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15" windowWidth="19170" windowHeight="6675" tabRatio="925"/>
  </bookViews>
  <sheets>
    <sheet name="1.Seite" sheetId="55" r:id="rId1"/>
    <sheet name="Umsätze1" sheetId="56" r:id="rId2"/>
    <sheet name="Umsätze2" sheetId="57" r:id="rId3"/>
    <sheet name="Umsätze3" sheetId="58" r:id="rId4"/>
    <sheet name="Umsätze4" sheetId="59" r:id="rId5"/>
    <sheet name="Umsätze5" sheetId="60" r:id="rId6"/>
    <sheet name="Umsätze6" sheetId="61" r:id="rId7"/>
    <sheet name="primemarket" sheetId="72" r:id="rId8"/>
    <sheet name="standardmarket" sheetId="73" r:id="rId9"/>
    <sheet name="directmarket" sheetId="76" r:id="rId10"/>
    <sheet name="Bonds" sheetId="75" r:id="rId11"/>
  </sheets>
  <definedNames>
    <definedName name="_xlnm.Print_Area" localSheetId="0">'1.Seite'!$A$1:$I$54</definedName>
    <definedName name="_xlnm.Print_Area" localSheetId="10">Bonds!$A$1:$H$42</definedName>
    <definedName name="_xlnm.Print_Area" localSheetId="8">standardmarket!$A$1:$I$63</definedName>
    <definedName name="_xlnm.Print_Area" localSheetId="1">Umsätze1!$A$1:$G$64</definedName>
    <definedName name="_xlnm.Print_Area" localSheetId="2">Umsätze2!$A$1:$E$54</definedName>
    <definedName name="_xlnm.Print_Area" localSheetId="3">Umsätze3!$A$1:$E$56</definedName>
    <definedName name="_xlnm.Print_Area" localSheetId="4">Umsätze4!$A$1:$E$57</definedName>
    <definedName name="ECu_Wert" localSheetId="10">#REF!</definedName>
    <definedName name="ECu_Wert">#REF!</definedName>
    <definedName name="Kurs" localSheetId="10">#REF!</definedName>
    <definedName name="Kurs">#REF!</definedName>
  </definedNames>
  <calcPr calcId="145621"/>
</workbook>
</file>

<file path=xl/calcChain.xml><?xml version="1.0" encoding="utf-8"?>
<calcChain xmlns="http://schemas.openxmlformats.org/spreadsheetml/2006/main">
  <c r="E56" i="60" l="1"/>
</calcChain>
</file>

<file path=xl/sharedStrings.xml><?xml version="1.0" encoding="utf-8"?>
<sst xmlns="http://schemas.openxmlformats.org/spreadsheetml/2006/main" count="719" uniqueCount="206">
  <si>
    <t>Umsätze nach Marktsegmenten</t>
  </si>
  <si>
    <t>Turnover by market segments</t>
  </si>
  <si>
    <t>prime market</t>
  </si>
  <si>
    <t>standard market continuous</t>
  </si>
  <si>
    <t>standard market auction</t>
  </si>
  <si>
    <t>Global Market</t>
  </si>
  <si>
    <t>Geregelter Markt/
Regulated Market</t>
  </si>
  <si>
    <t>Dritter Markt als MTF/
Third market (MTF)</t>
  </si>
  <si>
    <t>-</t>
  </si>
  <si>
    <t>Total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</si>
  <si>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</si>
  <si>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</si>
  <si>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</si>
  <si>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</si>
  <si>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</si>
  <si>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</si>
  <si>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</si>
  <si>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</si>
  <si>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</si>
  <si>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</si>
  <si>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</si>
  <si>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</si>
  <si>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Total 2019</t>
  </si>
  <si>
    <t>Geldumsatz in Doppelzählung (Käufe und Verkäufe) / Turnover value with double count method (purchases and sales)</t>
  </si>
  <si>
    <t>financial sector</t>
  </si>
  <si>
    <t>public sector</t>
  </si>
  <si>
    <t>corporate sector</t>
  </si>
  <si>
    <t xml:space="preserve">performance linked bonds </t>
  </si>
  <si>
    <r>
      <t>Emittenten</t>
    </r>
    <r>
      <rPr>
        <sz val="10"/>
        <rFont val="Arial"/>
        <family val="2"/>
      </rPr>
      <t xml:space="preserve"> 
Issuers</t>
    </r>
  </si>
  <si>
    <r>
      <t>Titel</t>
    </r>
    <r>
      <rPr>
        <sz val="10"/>
        <rFont val="Arial"/>
        <family val="2"/>
      </rPr>
      <t xml:space="preserve">
Instruments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</si>
  <si>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</si>
  <si>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</si>
  <si>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r>
      <t>Emittenten</t>
    </r>
    <r>
      <rPr>
        <sz val="9"/>
        <rFont val="Arial"/>
        <family val="2"/>
      </rPr>
      <t xml:space="preserve"> 
Issuers</t>
    </r>
  </si>
  <si>
    <r>
      <t>Titel</t>
    </r>
    <r>
      <rPr>
        <sz val="9"/>
        <rFont val="Arial"/>
        <family val="2"/>
      </rPr>
      <t xml:space="preserve">
Instruments</t>
    </r>
  </si>
  <si>
    <t>certificates</t>
  </si>
  <si>
    <t>exchange traded funds</t>
  </si>
  <si>
    <t>warrants</t>
  </si>
  <si>
    <t>GESAMT
TOTAL</t>
  </si>
  <si>
    <t>n.a</t>
  </si>
  <si>
    <r>
      <t>Gesamtumsätze nach Marktsegmenten</t>
    </r>
    <r>
      <rPr>
        <sz val="14"/>
        <color indexed="45"/>
        <rFont val="Arial"/>
        <family val="2"/>
      </rPr>
      <t xml:space="preserve"> / Turnover by market segments</t>
    </r>
  </si>
  <si>
    <r>
      <t>Geregelter Markt</t>
    </r>
    <r>
      <rPr>
        <sz val="14"/>
        <color indexed="45"/>
        <rFont val="Arial"/>
        <family val="2"/>
      </rPr>
      <t xml:space="preserve"> / Regulated Market</t>
    </r>
  </si>
  <si>
    <t>Gesamtumsätze nach Marktsegmenten</t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</si>
  <si>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</si>
  <si>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>Alle Titel</t>
    </r>
    <r>
      <rPr>
        <sz val="14"/>
        <color indexed="45"/>
        <rFont val="Arial"/>
        <family val="2"/>
      </rPr>
      <t xml:space="preserve"> / All instruments</t>
    </r>
  </si>
  <si>
    <t>Umsätze nach Märkten</t>
  </si>
  <si>
    <t>Turnover by markets</t>
  </si>
  <si>
    <t xml:space="preserve"> </t>
  </si>
  <si>
    <t>n.a.</t>
  </si>
  <si>
    <t>1 … Genussscheine / Dividend rights certificates</t>
  </si>
  <si>
    <t>2 … Optionsscheine / Warrants</t>
  </si>
  <si>
    <t>3 … Partizipationsscheine / Participation certificates</t>
  </si>
  <si>
    <r>
      <t xml:space="preserve">Umsatz Amtlicher Handel </t>
    </r>
    <r>
      <rPr>
        <sz val="14"/>
        <color indexed="45"/>
        <rFont val="Arial"/>
        <family val="2"/>
      </rPr>
      <t>/ Turnover Official Market</t>
    </r>
  </si>
  <si>
    <r>
      <t xml:space="preserve">Aktien Ausland 
+ ADCs
+ UCITS Anteile
</t>
    </r>
    <r>
      <rPr>
        <sz val="10"/>
        <color indexed="9"/>
        <rFont val="Arial"/>
        <family val="2"/>
      </rPr>
      <t>Foreign shares 
+ ADCs
+ UCITS shares</t>
    </r>
  </si>
  <si>
    <r>
      <t xml:space="preserve">Aktien Inland 
+ ADCs
</t>
    </r>
    <r>
      <rPr>
        <sz val="10"/>
        <color indexed="9"/>
        <rFont val="Arial"/>
        <family val="2"/>
      </rPr>
      <t>Domestic shares 
+ ADCs</t>
    </r>
  </si>
  <si>
    <r>
      <t xml:space="preserve"> GS¹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  <family val="2"/>
      </rPr>
      <t>¹</t>
    </r>
  </si>
  <si>
    <r>
      <t>OS</t>
    </r>
    <r>
      <rPr>
        <b/>
        <sz val="10"/>
        <color indexed="9"/>
        <rFont val="Arial"/>
        <family val="2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</si>
  <si>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  <family val="2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</si>
  <si>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</si>
  <si>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</si>
  <si>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r>
      <t>Kapitalisierung</t>
    </r>
    <r>
      <rPr>
        <sz val="10"/>
        <rFont val="Arial"/>
        <family val="2"/>
      </rPr>
      <t xml:space="preserve">
Capitalization</t>
    </r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</si>
  <si>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</si>
  <si>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 xml:space="preserve">Investment Fonds
</t>
    </r>
    <r>
      <rPr>
        <sz val="10"/>
        <color indexed="9"/>
        <rFont val="Arial"/>
        <family val="2"/>
      </rPr>
      <t>investment funds</t>
    </r>
  </si>
  <si>
    <t>Last Price</t>
  </si>
  <si>
    <t>Dec 2018</t>
  </si>
  <si>
    <t>AGRANA BETEILIGUNGS-AG</t>
  </si>
  <si>
    <t>GM</t>
  </si>
  <si>
    <t>AMAG AUSTRIA METALL AG</t>
  </si>
  <si>
    <t>ANDRITZ AG</t>
  </si>
  <si>
    <t>AT&amp;S AUSTRIA TECH.&amp;SYSTEMTECH.</t>
  </si>
  <si>
    <t>BAWAG GROUP AG</t>
  </si>
  <si>
    <t>CA IMMOBILIEN ANLAGEN AG</t>
  </si>
  <si>
    <t>DO &amp; CO AKTIENGESELLSCHAFT</t>
  </si>
  <si>
    <t>ERSTE GROUP BANK AG</t>
  </si>
  <si>
    <t>EVN AG</t>
  </si>
  <si>
    <t>FACC AG</t>
  </si>
  <si>
    <t>FLUGHAFEN WIEN AG</t>
  </si>
  <si>
    <t>IMMOFINANZ AG</t>
  </si>
  <si>
    <t>KAPSCH TRAFFICCOM AG</t>
  </si>
  <si>
    <t>LENZING AG</t>
  </si>
  <si>
    <t>MAYR-MELNHOF KARTON AG</t>
  </si>
  <si>
    <t>OESTERREICHISCHE POST AG</t>
  </si>
  <si>
    <t>OMV AG</t>
  </si>
  <si>
    <t>PALFINGER AG</t>
  </si>
  <si>
    <t>POLYTEC HOLDING AG</t>
  </si>
  <si>
    <t>PORR AG</t>
  </si>
  <si>
    <t>RAIFFEISEN BANK INTERNAT. AG</t>
  </si>
  <si>
    <t>ROSENBAUER INTERNATIONAL AG</t>
  </si>
  <si>
    <t>S IMMO AG</t>
  </si>
  <si>
    <t>SCHOELLER-BLECKMANN AG</t>
  </si>
  <si>
    <t>SEMPERIT AG HOLDING</t>
  </si>
  <si>
    <t>STRABAG SE</t>
  </si>
  <si>
    <t>TELEKOM AUSTRIA AG</t>
  </si>
  <si>
    <t>UBM DEVELOPMENT AG</t>
  </si>
  <si>
    <t>UNIQA INSURANCE GROUP AG</t>
  </si>
  <si>
    <t>VALNEVA SE ST</t>
  </si>
  <si>
    <t>VERBUND AG  KAT. A</t>
  </si>
  <si>
    <t>VIENNA INSURANCE GROUP AG</t>
  </si>
  <si>
    <t>VOESTALPINE AG</t>
  </si>
  <si>
    <t>WARIMPEX FINANZ- UND BET. AG</t>
  </si>
  <si>
    <t>WIENERBERGER AG</t>
  </si>
  <si>
    <t>ZUMTOBEL GROUP AG</t>
  </si>
  <si>
    <t>1 … GM = Geregelter Markt (Amtlicher Handel) / GM = Regulated Market (Official Market)</t>
  </si>
  <si>
    <t>2 … Geldumsatz in Doppelzählung (Käufe und Verkäufe) / Turnover value with double count method (purchases and sales)</t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</si>
  <si>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</si>
  <si>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Umsatz</t>
    </r>
    <r>
      <rPr>
        <b/>
        <vertAlign val="superscript"/>
        <sz val="10"/>
        <color indexed="9"/>
        <rFont val="Arial"/>
        <family val="2"/>
      </rPr>
      <t>2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</si>
  <si>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</si>
  <si>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>Letzter Preis</t>
    </r>
    <r>
      <rPr>
        <sz val="10"/>
        <color indexed="9"/>
        <rFont val="Arial"/>
        <family val="2"/>
      </rPr>
      <t xml:space="preserve">
Last price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</si>
  <si>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</si>
  <si>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Markt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Market</t>
    </r>
  </si>
  <si>
    <t>ATRIUM EUROP.REAL EST.LTD</t>
  </si>
  <si>
    <t>WOLFORD AG</t>
  </si>
  <si>
    <t>1 … GM = Amtlicher Handel (Geregelter Markt) / GM = Regulated Market (Official Market)</t>
  </si>
  <si>
    <t>BANK FÜR TIROL UND VBG AG ST</t>
  </si>
  <si>
    <t>BANK FÜR TIROL UND VBG AG VZ</t>
  </si>
  <si>
    <t>BKS BANK AG ST</t>
  </si>
  <si>
    <t>BKS BANK AG VZ</t>
  </si>
  <si>
    <t>BURGENLAND HOLDING AG</t>
  </si>
  <si>
    <t>CLEEN ENERGY AG</t>
  </si>
  <si>
    <t>DE RAJ GROUP AG</t>
  </si>
  <si>
    <t>FRAUENTHAL HOLDING AG</t>
  </si>
  <si>
    <t>GURKTALER AG ST</t>
  </si>
  <si>
    <t>GURKTALER AG VZ</t>
  </si>
  <si>
    <t>JOSEF MANNER &amp; COMP. AG</t>
  </si>
  <si>
    <t>KTM INDUSTRIES AG</t>
  </si>
  <si>
    <t>LINZ TEXTIL HOLDING AG</t>
  </si>
  <si>
    <t>MASCHINENFABRIK HEID AG</t>
  </si>
  <si>
    <t>OBERBANK AG ST</t>
  </si>
  <si>
    <t>OBERBANK AG VZ</t>
  </si>
  <si>
    <t>OESTER STAATSDRUCKEREI HOLDING</t>
  </si>
  <si>
    <t>OTTAKRINGER GETRÄNKE AG ST</t>
  </si>
  <si>
    <t>OTTAKRINGER GETRÄNKE AG VZ</t>
  </si>
  <si>
    <t>RATH AG</t>
  </si>
  <si>
    <t>STADLAUER MALZFABRIK AG</t>
  </si>
  <si>
    <t>SW UMWELTTECHNIK AG</t>
  </si>
  <si>
    <t>VOLKSBANK VORARLBERG PS</t>
  </si>
  <si>
    <t>WIENER PRIVATBANK SE</t>
  </si>
  <si>
    <t>bond market</t>
  </si>
  <si>
    <t>performance 
linked bonds</t>
  </si>
  <si>
    <t>TOTAL</t>
  </si>
  <si>
    <t>corporates prime</t>
  </si>
  <si>
    <t>corporates standard</t>
  </si>
  <si>
    <t>Total</t>
  </si>
  <si>
    <r>
      <t>Amtlicher Handel</t>
    </r>
    <r>
      <rPr>
        <sz val="10"/>
        <rFont val="Arial"/>
      </rPr>
      <t xml:space="preserve">
Official Market</t>
    </r>
  </si>
  <si>
    <r>
      <t>Dritter Markt als MTF</t>
    </r>
    <r>
      <rPr>
        <sz val="10"/>
        <rFont val="Arial"/>
      </rPr>
      <t xml:space="preserve">
Third Market (MTF)</t>
    </r>
  </si>
  <si>
    <r>
      <t>Gesamtergebnis</t>
    </r>
    <r>
      <rPr>
        <sz val="10"/>
        <rFont val="Arial"/>
      </rPr>
      <t xml:space="preserve">
Total</t>
    </r>
  </si>
  <si>
    <r>
      <t>Rentenwerte</t>
    </r>
    <r>
      <rPr>
        <sz val="16"/>
        <color indexed="45"/>
        <rFont val="Arial"/>
        <family val="2"/>
      </rPr>
      <t xml:space="preserve"> / bonds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</si>
  <si>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</si>
  <si>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</si>
  <si>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Neunotierung bzw. Einbeziehung von Rentenwerten</t>
    </r>
    <r>
      <rPr>
        <sz val="16"/>
        <color indexed="45"/>
        <rFont val="Arial"/>
        <family val="2"/>
      </rPr>
      <t xml:space="preserve"> / new bonds</t>
    </r>
  </si>
  <si>
    <t>direct market
plus</t>
  </si>
  <si>
    <t>direct market</t>
  </si>
  <si>
    <t>standard market continuous und standard market auction</t>
  </si>
  <si>
    <t>standard market continuous and standard market auction</t>
  </si>
  <si>
    <t xml:space="preserve">GM </t>
  </si>
  <si>
    <t>direct market plus und direct market</t>
  </si>
  <si>
    <t>direct market plus and direct market</t>
  </si>
  <si>
    <t>direct market plus</t>
  </si>
  <si>
    <t>MTF</t>
  </si>
  <si>
    <t>equity market</t>
  </si>
  <si>
    <r>
      <t>bond market - Geregelter Markt</t>
    </r>
    <r>
      <rPr>
        <sz val="14"/>
        <color indexed="45"/>
        <rFont val="Arial"/>
        <family val="2"/>
      </rPr>
      <t xml:space="preserve"> / Regulated Market</t>
    </r>
  </si>
  <si>
    <r>
      <t>bond market - Dritter Markt als MTF</t>
    </r>
    <r>
      <rPr>
        <sz val="12"/>
        <color indexed="45"/>
        <rFont val="Arial"/>
        <family val="2"/>
      </rPr>
      <t xml:space="preserve"> / Third Market (MTF)</t>
    </r>
  </si>
  <si>
    <r>
      <t>bond market - Alle Titel</t>
    </r>
    <r>
      <rPr>
        <sz val="12"/>
        <color indexed="45"/>
        <rFont val="Arial"/>
        <family val="2"/>
      </rPr>
      <t xml:space="preserve"> / All instruments</t>
    </r>
  </si>
  <si>
    <r>
      <t>structured products - Geregelter Markt</t>
    </r>
    <r>
      <rPr>
        <sz val="12"/>
        <color indexed="45"/>
        <rFont val="Arial"/>
        <family val="2"/>
      </rPr>
      <t xml:space="preserve"> / Regulated Market</t>
    </r>
  </si>
  <si>
    <r>
      <t>structured products</t>
    </r>
    <r>
      <rPr>
        <sz val="12"/>
        <color indexed="45"/>
        <rFont val="Arial"/>
        <family val="2"/>
      </rPr>
      <t xml:space="preserve"> </t>
    </r>
    <r>
      <rPr>
        <b/>
        <sz val="12"/>
        <color indexed="45"/>
        <rFont val="Arial"/>
        <family val="2"/>
      </rPr>
      <t>- Dritter Markt als MTF</t>
    </r>
    <r>
      <rPr>
        <sz val="12"/>
        <color indexed="45"/>
        <rFont val="Arial"/>
        <family val="2"/>
      </rPr>
      <t xml:space="preserve"> / Third Market (MTF)</t>
    </r>
  </si>
  <si>
    <r>
      <t>structured products - Alle Titel</t>
    </r>
    <r>
      <rPr>
        <sz val="14"/>
        <color indexed="45"/>
        <rFont val="Arial"/>
        <family val="2"/>
      </rPr>
      <t xml:space="preserve"> / All instruments</t>
    </r>
  </si>
  <si>
    <t>TOTAL
equity market</t>
  </si>
  <si>
    <t>TOTAL
bond market</t>
  </si>
  <si>
    <t>TOTAL
structured
products</t>
  </si>
  <si>
    <t>* … Marktsegmentwechsel / Change of market segment</t>
  </si>
  <si>
    <t>HTI HIGH TECH INDUSTRIES AG *</t>
  </si>
  <si>
    <t>ROLINCO *</t>
  </si>
  <si>
    <t>ROBECO GLOB TR BOND FUND *</t>
  </si>
  <si>
    <t>ROBECO GLOB STARS EQUITIES FD *</t>
  </si>
  <si>
    <t>UNTERNEHMENS INVEST AG *</t>
  </si>
  <si>
    <t>** … Erstnotiz / First day of trading</t>
  </si>
  <si>
    <t>EYEMAXX REAL ESTATE AG **</t>
  </si>
  <si>
    <t>STARTUP300 AG **</t>
  </si>
  <si>
    <t>VST BUILDING TECHNOLOGIES AG **</t>
  </si>
  <si>
    <t>WOLFTANK-ADISA HOLDING AG **</t>
  </si>
  <si>
    <t>ATHOS IMMOBILIEN AG *</t>
  </si>
  <si>
    <t>DWH DEUTSCHE WERTE HOLDING *</t>
  </si>
  <si>
    <t>HUTTER &amp; SCHRANTZ STAHLBAU AG *</t>
  </si>
  <si>
    <t>SANOCHEMIA PHARMAZEUTIKA AG *</t>
  </si>
  <si>
    <t>B-A-L GERMANY AG VZ **</t>
  </si>
  <si>
    <t>AB EFFECTENBETEILIGUNGEN AG *</t>
  </si>
  <si>
    <t>ASAMER GS  *</t>
  </si>
  <si>
    <t>AUTOBANK AG *</t>
  </si>
  <si>
    <t>BETBULL HOLDING SE IN LIQU. *</t>
  </si>
  <si>
    <t>BIOVOLT AG *</t>
  </si>
  <si>
    <t>BPG Class A *</t>
  </si>
  <si>
    <r>
      <t>CEEREF SA</t>
    </r>
    <r>
      <rPr>
        <b/>
        <vertAlign val="superscript"/>
        <sz val="10"/>
        <rFont val="Arial"/>
        <family val="2"/>
      </rPr>
      <t xml:space="preserve"> *</t>
    </r>
  </si>
  <si>
    <t>CLEANTECH BUILDING MATERIALS *</t>
  </si>
  <si>
    <t>DR. BOCK INDUSTRIES AG *</t>
  </si>
  <si>
    <t>EUROPEAN LITHIUM LTD *</t>
  </si>
  <si>
    <t>HUTTER &amp; SCHRANTZ AG *</t>
  </si>
  <si>
    <t>JLG GROUP PLC *</t>
  </si>
  <si>
    <t>KOMPLI HOLDINGS PLC *</t>
  </si>
  <si>
    <t>LIFE SETTLEMENT HOLDING sozGS *</t>
  </si>
  <si>
    <t>MANAGEMENT TRUST HOLDING AG *</t>
  </si>
  <si>
    <t>METI CAPITAL SPA *</t>
  </si>
  <si>
    <t>MS BIOTECH SPA *</t>
  </si>
  <si>
    <t>RESAPHENE SUISSE AG *</t>
  </si>
  <si>
    <t>ROY CERAMICS SE *</t>
  </si>
  <si>
    <t>SIGNATURE AG *</t>
  </si>
  <si>
    <t>VALNEVA SE VZ *</t>
  </si>
  <si>
    <t>WORLD EXCELLENT PRODUCTS S.A.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</si>
</sst>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.000"/>
    <numFmt numFmtId="167" formatCode="\-"/>
  </numFmts>
  <fonts count="5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4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2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6"/>
      <color indexed="45"/>
      <name val="Arial"/>
      <family val="2"/>
    </font>
    <font>
      <b/>
      <sz val="12"/>
      <name val="Arial"/>
      <family val="2"/>
    </font>
    <font>
      <sz val="14"/>
      <color indexed="45"/>
      <name val="Arial"/>
      <family val="2"/>
    </font>
    <font>
      <sz val="12"/>
      <name val="Arial"/>
      <family val="2"/>
    </font>
    <font>
      <b/>
      <sz val="14"/>
      <color indexed="45"/>
      <name val="Arial"/>
      <family val="2"/>
    </font>
    <font>
      <b/>
      <sz val="10"/>
      <color indexed="45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4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45"/>
      <name val="Arial"/>
      <family val="2"/>
    </font>
    <font>
      <b/>
      <sz val="12"/>
      <color indexed="45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8"/>
      <color indexed="45"/>
      <name val="Arial"/>
      <family val="2"/>
    </font>
    <font>
      <sz val="16"/>
      <color indexed="45"/>
      <name val="Arial"/>
      <family val="2"/>
    </font>
    <font>
      <b/>
      <sz val="20"/>
      <color indexed="45"/>
      <name val="Arial"/>
      <family val="2"/>
    </font>
    <font>
      <sz val="18"/>
      <color indexed="45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8"/>
      <color indexed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8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13"/>
      </patternFill>
    </fill>
    <fill>
      <patternFill patternType="solid">
        <fgColor indexed="27"/>
      </patternFill>
    </fill>
    <fill>
      <patternFill patternType="solid">
        <fgColor indexed="3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6"/>
      </top>
      <bottom style="double">
        <color indexed="36"/>
      </bottom>
      <diagonal/>
    </border>
    <border>
      <left/>
      <right/>
      <top/>
      <bottom style="thick">
        <color indexed="36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4" borderId="1" applyNumberFormat="0" applyAlignment="0" applyProtection="0"/>
    <xf numFmtId="0" fontId="13" fillId="15" borderId="0" applyNumberFormat="0" applyBorder="0" applyAlignment="0" applyProtection="0"/>
    <xf numFmtId="0" fontId="7" fillId="4" borderId="2" applyNumberFormat="0" applyAlignment="0" applyProtection="0"/>
    <xf numFmtId="0" fontId="7" fillId="4" borderId="2" applyNumberFormat="0" applyAlignment="0" applyProtection="0"/>
    <xf numFmtId="0" fontId="20" fillId="8" borderId="3" applyNumberFormat="0" applyAlignment="0" applyProtection="0"/>
    <xf numFmtId="0" fontId="8" fillId="3" borderId="2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8" fillId="3" borderId="2" applyNumberFormat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18" fillId="0" borderId="8" applyNumberFormat="0" applyFill="0" applyAlignment="0" applyProtection="0"/>
    <xf numFmtId="0" fontId="12" fillId="3" borderId="0" applyNumberFormat="0" applyBorder="0" applyAlignment="0" applyProtection="0"/>
    <xf numFmtId="0" fontId="23" fillId="3" borderId="9" applyNumberFormat="0" applyFont="0" applyAlignment="0" applyProtection="0"/>
    <xf numFmtId="0" fontId="1" fillId="3" borderId="9" applyNumberFormat="0" applyFont="0" applyAlignment="0" applyProtection="0"/>
    <xf numFmtId="0" fontId="23" fillId="3" borderId="9" applyNumberFormat="0" applyFont="0" applyAlignment="0" applyProtection="0"/>
    <xf numFmtId="0" fontId="51" fillId="3" borderId="9" applyNumberFormat="0" applyFont="0" applyAlignment="0" applyProtection="0"/>
    <xf numFmtId="0" fontId="6" fillId="4" borderId="1" applyNumberFormat="0" applyAlignment="0" applyProtection="0"/>
    <xf numFmtId="0" fontId="13" fillId="15" borderId="0" applyNumberFormat="0" applyBorder="0" applyAlignment="0" applyProtection="0"/>
    <xf numFmtId="0" fontId="23" fillId="0" borderId="0"/>
    <xf numFmtId="0" fontId="14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8" borderId="3" applyNumberFormat="0" applyAlignment="0" applyProtection="0"/>
  </cellStyleXfs>
  <cellXfs count="212">
    <xf numFmtId="0" fontId="0" fillId="0" borderId="0" xfId="0"/>
    <xf numFmtId="0" fontId="3" fillId="0" borderId="0" xfId="0" applyFont="1"/>
    <xf numFmtId="0" fontId="21" fillId="0" borderId="0" xfId="0" applyFont="1"/>
    <xf numFmtId="0" fontId="22" fillId="0" borderId="0" xfId="0" applyFont="1"/>
    <xf numFmtId="17" fontId="22" fillId="0" borderId="0" xfId="0" applyNumberFormat="1" applyFont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0" fillId="0" borderId="0" xfId="0" applyBorder="1"/>
    <xf numFmtId="0" fontId="26" fillId="0" borderId="0" xfId="0" applyFont="1" applyBorder="1" applyAlignment="1">
      <alignment horizontal="left"/>
    </xf>
    <xf numFmtId="0" fontId="27" fillId="0" borderId="0" xfId="0" applyFont="1" applyAlignment="1">
      <alignment horizontal="right"/>
    </xf>
    <xf numFmtId="0" fontId="0" fillId="0" borderId="0" xfId="0" applyFill="1"/>
    <xf numFmtId="0" fontId="28" fillId="0" borderId="0" xfId="0" applyFont="1" applyAlignment="1">
      <alignment horizontal="left"/>
    </xf>
    <xf numFmtId="14" fontId="29" fillId="16" borderId="0" xfId="0" quotePrefix="1" applyNumberFormat="1" applyFont="1" applyFill="1" applyBorder="1" applyAlignment="1">
      <alignment horizontal="left" vertical="top"/>
    </xf>
    <xf numFmtId="165" fontId="30" fillId="16" borderId="0" xfId="65" applyNumberFormat="1" applyFont="1" applyFill="1" applyBorder="1" applyAlignment="1">
      <alignment horizontal="right" wrapText="1"/>
    </xf>
    <xf numFmtId="14" fontId="31" fillId="16" borderId="0" xfId="0" quotePrefix="1" applyNumberFormat="1" applyFont="1" applyFill="1" applyBorder="1" applyAlignment="1">
      <alignment horizontal="left" vertical="top"/>
    </xf>
    <xf numFmtId="49" fontId="33" fillId="17" borderId="0" xfId="0" applyNumberFormat="1" applyFont="1" applyFill="1" applyBorder="1" applyAlignment="1">
      <alignment wrapText="1"/>
    </xf>
    <xf numFmtId="3" fontId="23" fillId="17" borderId="0" xfId="65" applyNumberFormat="1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49" fontId="33" fillId="17" borderId="0" xfId="0" quotePrefix="1" applyNumberFormat="1" applyFont="1" applyFill="1" applyBorder="1" applyAlignment="1">
      <alignment horizontal="left" wrapText="1"/>
    </xf>
    <xf numFmtId="3" fontId="23" fillId="17" borderId="0" xfId="0" applyNumberFormat="1" applyFont="1" applyFill="1" applyBorder="1" applyAlignment="1">
      <alignment horizontal="right"/>
    </xf>
    <xf numFmtId="3" fontId="23" fillId="17" borderId="0" xfId="0" applyNumberFormat="1" applyFont="1" applyFill="1" applyAlignment="1">
      <alignment horizontal="right"/>
    </xf>
    <xf numFmtId="49" fontId="33" fillId="17" borderId="10" xfId="0" applyNumberFormat="1" applyFont="1" applyFill="1" applyBorder="1" applyAlignment="1">
      <alignment wrapText="1"/>
    </xf>
    <xf numFmtId="3" fontId="23" fillId="17" borderId="10" xfId="0" applyNumberFormat="1" applyFont="1" applyFill="1" applyBorder="1" applyAlignment="1">
      <alignment horizontal="right"/>
    </xf>
    <xf numFmtId="49" fontId="23" fillId="18" borderId="0" xfId="0" applyNumberFormat="1" applyFont="1" applyFill="1" applyBorder="1" applyAlignment="1">
      <alignment horizontal="left"/>
    </xf>
    <xf numFmtId="3" fontId="23" fillId="18" borderId="0" xfId="65" applyNumberFormat="1" applyFont="1" applyFill="1" applyBorder="1" applyAlignment="1">
      <alignment horizontal="right"/>
    </xf>
    <xf numFmtId="3" fontId="23" fillId="18" borderId="0" xfId="0" applyNumberFormat="1" applyFont="1" applyFill="1" applyAlignment="1">
      <alignment horizontal="right"/>
    </xf>
    <xf numFmtId="49" fontId="23" fillId="19" borderId="0" xfId="0" applyNumberFormat="1" applyFont="1" applyFill="1" applyBorder="1" applyAlignment="1">
      <alignment horizontal="left"/>
    </xf>
    <xf numFmtId="3" fontId="23" fillId="19" borderId="0" xfId="65" applyNumberFormat="1" applyFont="1" applyFill="1" applyBorder="1" applyAlignment="1">
      <alignment horizontal="right"/>
    </xf>
    <xf numFmtId="3" fontId="23" fillId="19" borderId="0" xfId="0" applyNumberFormat="1" applyFont="1" applyFill="1" applyAlignment="1">
      <alignment horizontal="right"/>
    </xf>
    <xf numFmtId="49" fontId="23" fillId="17" borderId="0" xfId="0" applyNumberFormat="1" applyFont="1" applyFill="1" applyBorder="1" applyAlignment="1">
      <alignment horizontal="left"/>
    </xf>
    <xf numFmtId="49" fontId="30" fillId="16" borderId="0" xfId="65" applyNumberFormat="1" applyFont="1" applyFill="1" applyBorder="1" applyAlignment="1">
      <alignment horizontal="left"/>
    </xf>
    <xf numFmtId="3" fontId="30" fillId="16" borderId="0" xfId="65" applyNumberFormat="1" applyFont="1" applyFill="1" applyBorder="1" applyAlignment="1">
      <alignment horizontal="right"/>
    </xf>
    <xf numFmtId="3" fontId="30" fillId="16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8" fillId="0" borderId="0" xfId="0" quotePrefix="1" applyFont="1" applyAlignment="1">
      <alignment horizontal="left"/>
    </xf>
    <xf numFmtId="14" fontId="34" fillId="16" borderId="0" xfId="0" quotePrefix="1" applyNumberFormat="1" applyFont="1" applyFill="1" applyBorder="1" applyAlignment="1">
      <alignment horizontal="left" vertical="top"/>
    </xf>
    <xf numFmtId="165" fontId="35" fillId="16" borderId="0" xfId="65" applyNumberFormat="1" applyFont="1" applyFill="1" applyBorder="1" applyAlignment="1">
      <alignment horizontal="right" wrapText="1"/>
    </xf>
    <xf numFmtId="0" fontId="35" fillId="16" borderId="0" xfId="0" applyFont="1" applyFill="1" applyBorder="1" applyAlignment="1">
      <alignment horizontal="right" wrapText="1"/>
    </xf>
    <xf numFmtId="49" fontId="37" fillId="17" borderId="0" xfId="0" applyNumberFormat="1" applyFont="1" applyFill="1" applyBorder="1" applyAlignment="1">
      <alignment wrapText="1"/>
    </xf>
    <xf numFmtId="49" fontId="37" fillId="17" borderId="10" xfId="0" quotePrefix="1" applyNumberFormat="1" applyFont="1" applyFill="1" applyBorder="1" applyAlignment="1">
      <alignment horizontal="left" wrapText="1"/>
    </xf>
    <xf numFmtId="3" fontId="23" fillId="17" borderId="10" xfId="65" applyNumberFormat="1" applyFont="1" applyFill="1" applyBorder="1" applyAlignment="1">
      <alignment horizontal="right"/>
    </xf>
    <xf numFmtId="49" fontId="23" fillId="0" borderId="0" xfId="0" applyNumberFormat="1" applyFont="1" applyFill="1" applyBorder="1"/>
    <xf numFmtId="3" fontId="23" fillId="0" borderId="0" xfId="65" applyNumberFormat="1" applyFont="1" applyFill="1" applyBorder="1"/>
    <xf numFmtId="3" fontId="23" fillId="0" borderId="0" xfId="0" applyNumberFormat="1" applyFont="1" applyFill="1" applyBorder="1"/>
    <xf numFmtId="3" fontId="23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23" fillId="0" borderId="0" xfId="65" applyNumberFormat="1" applyFont="1" applyFill="1" applyBorder="1" applyAlignment="1">
      <alignment horizontal="right"/>
    </xf>
    <xf numFmtId="49" fontId="33" fillId="0" borderId="0" xfId="0" applyNumberFormat="1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left"/>
    </xf>
    <xf numFmtId="0" fontId="33" fillId="0" borderId="0" xfId="0" applyFont="1"/>
    <xf numFmtId="49" fontId="30" fillId="0" borderId="0" xfId="65" applyNumberFormat="1" applyFont="1" applyFill="1" applyBorder="1" applyAlignment="1">
      <alignment horizontal="left"/>
    </xf>
    <xf numFmtId="3" fontId="33" fillId="0" borderId="0" xfId="65" applyNumberFormat="1" applyFont="1" applyFill="1" applyBorder="1"/>
    <xf numFmtId="0" fontId="28" fillId="0" borderId="0" xfId="0" applyFont="1" applyBorder="1" applyAlignment="1"/>
    <xf numFmtId="0" fontId="38" fillId="0" borderId="0" xfId="0" applyFont="1" applyBorder="1" applyAlignment="1">
      <alignment horizontal="left"/>
    </xf>
    <xf numFmtId="0" fontId="39" fillId="0" borderId="0" xfId="0" quotePrefix="1" applyFont="1" applyAlignment="1">
      <alignment horizontal="left"/>
    </xf>
    <xf numFmtId="3" fontId="36" fillId="17" borderId="0" xfId="65" applyNumberFormat="1" applyFont="1" applyFill="1" applyBorder="1" applyAlignment="1">
      <alignment horizontal="right"/>
    </xf>
    <xf numFmtId="49" fontId="37" fillId="17" borderId="0" xfId="0" quotePrefix="1" applyNumberFormat="1" applyFont="1" applyFill="1" applyBorder="1" applyAlignment="1">
      <alignment horizontal="left" wrapText="1"/>
    </xf>
    <xf numFmtId="49" fontId="36" fillId="19" borderId="11" xfId="0" applyNumberFormat="1" applyFont="1" applyFill="1" applyBorder="1" applyAlignment="1">
      <alignment horizontal="left"/>
    </xf>
    <xf numFmtId="3" fontId="36" fillId="19" borderId="11" xfId="65" applyNumberFormat="1" applyFont="1" applyFill="1" applyBorder="1" applyAlignment="1">
      <alignment horizontal="right"/>
    </xf>
    <xf numFmtId="3" fontId="36" fillId="19" borderId="11" xfId="0" applyNumberFormat="1" applyFont="1" applyFill="1" applyBorder="1" applyAlignment="1">
      <alignment horizontal="right"/>
    </xf>
    <xf numFmtId="49" fontId="36" fillId="18" borderId="0" xfId="0" applyNumberFormat="1" applyFont="1" applyFill="1" applyBorder="1" applyAlignment="1">
      <alignment horizontal="left"/>
    </xf>
    <xf numFmtId="3" fontId="36" fillId="18" borderId="0" xfId="65" applyNumberFormat="1" applyFont="1" applyFill="1" applyBorder="1" applyAlignment="1">
      <alignment horizontal="right"/>
    </xf>
    <xf numFmtId="167" fontId="36" fillId="18" borderId="0" xfId="65" applyNumberFormat="1" applyFont="1" applyFill="1" applyBorder="1" applyAlignment="1">
      <alignment horizontal="right"/>
    </xf>
    <xf numFmtId="3" fontId="36" fillId="18" borderId="0" xfId="0" applyNumberFormat="1" applyFont="1" applyFill="1" applyAlignment="1">
      <alignment horizontal="right"/>
    </xf>
    <xf numFmtId="49" fontId="36" fillId="17" borderId="0" xfId="0" applyNumberFormat="1" applyFont="1" applyFill="1" applyBorder="1" applyAlignment="1">
      <alignment horizontal="left"/>
    </xf>
    <xf numFmtId="3" fontId="36" fillId="17" borderId="0" xfId="0" applyNumberFormat="1" applyFont="1" applyFill="1" applyAlignment="1">
      <alignment horizontal="right"/>
    </xf>
    <xf numFmtId="3" fontId="36" fillId="17" borderId="0" xfId="0" applyNumberFormat="1" applyFont="1" applyFill="1" applyBorder="1" applyAlignment="1">
      <alignment horizontal="right"/>
    </xf>
    <xf numFmtId="49" fontId="35" fillId="16" borderId="0" xfId="65" applyNumberFormat="1" applyFont="1" applyFill="1" applyBorder="1" applyAlignment="1">
      <alignment horizontal="left"/>
    </xf>
    <xf numFmtId="3" fontId="35" fillId="16" borderId="0" xfId="65" applyNumberFormat="1" applyFont="1" applyFill="1" applyBorder="1" applyAlignment="1">
      <alignment horizontal="right"/>
    </xf>
    <xf numFmtId="3" fontId="35" fillId="16" borderId="0" xfId="0" applyNumberFormat="1" applyFont="1" applyFill="1" applyAlignment="1">
      <alignment horizontal="right"/>
    </xf>
    <xf numFmtId="0" fontId="40" fillId="0" borderId="0" xfId="0" quotePrefix="1" applyFont="1" applyFill="1" applyAlignment="1">
      <alignment horizontal="left"/>
    </xf>
    <xf numFmtId="0" fontId="39" fillId="0" borderId="0" xfId="0" quotePrefix="1" applyFont="1" applyAlignment="1"/>
    <xf numFmtId="14" fontId="29" fillId="16" borderId="0" xfId="0" applyNumberFormat="1" applyFont="1" applyFill="1" applyBorder="1" applyAlignment="1">
      <alignment horizontal="left" vertical="top"/>
    </xf>
    <xf numFmtId="0" fontId="30" fillId="16" borderId="0" xfId="0" applyFont="1" applyFill="1" applyBorder="1" applyAlignment="1">
      <alignment horizontal="right" wrapText="1"/>
    </xf>
    <xf numFmtId="49" fontId="36" fillId="19" borderId="0" xfId="0" applyNumberFormat="1" applyFont="1" applyFill="1" applyBorder="1" applyAlignment="1">
      <alignment horizontal="left"/>
    </xf>
    <xf numFmtId="49" fontId="37" fillId="0" borderId="0" xfId="0" quotePrefix="1" applyNumberFormat="1" applyFont="1" applyFill="1" applyBorder="1" applyAlignment="1">
      <alignment horizontal="left" wrapText="1"/>
    </xf>
    <xf numFmtId="3" fontId="36" fillId="0" borderId="0" xfId="65" applyNumberFormat="1" applyFont="1" applyFill="1" applyBorder="1"/>
    <xf numFmtId="3" fontId="36" fillId="0" borderId="0" xfId="0" applyNumberFormat="1" applyFont="1" applyFill="1" applyBorder="1"/>
    <xf numFmtId="49" fontId="36" fillId="0" borderId="0" xfId="0" quotePrefix="1" applyNumberFormat="1" applyFont="1" applyFill="1" applyBorder="1" applyAlignment="1">
      <alignment horizontal="left"/>
    </xf>
    <xf numFmtId="3" fontId="36" fillId="0" borderId="0" xfId="65" applyNumberFormat="1" applyFont="1" applyFill="1" applyBorder="1" applyAlignment="1">
      <alignment horizontal="right"/>
    </xf>
    <xf numFmtId="49" fontId="36" fillId="0" borderId="0" xfId="0" quotePrefix="1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3" fontId="33" fillId="0" borderId="0" xfId="0" applyNumberFormat="1" applyFont="1" applyFill="1" applyBorder="1"/>
    <xf numFmtId="0" fontId="28" fillId="0" borderId="0" xfId="0" applyFont="1" applyBorder="1" applyAlignment="1">
      <alignment horizontal="left"/>
    </xf>
    <xf numFmtId="0" fontId="38" fillId="0" borderId="0" xfId="0" applyFont="1" applyBorder="1" applyAlignment="1"/>
    <xf numFmtId="0" fontId="30" fillId="16" borderId="0" xfId="0" quotePrefix="1" applyFont="1" applyFill="1" applyBorder="1" applyAlignment="1">
      <alignment horizontal="right" wrapText="1"/>
    </xf>
    <xf numFmtId="165" fontId="30" fillId="16" borderId="0" xfId="65" quotePrefix="1" applyNumberFormat="1" applyFont="1" applyFill="1" applyBorder="1" applyAlignment="1">
      <alignment horizontal="right" wrapText="1"/>
    </xf>
    <xf numFmtId="49" fontId="33" fillId="17" borderId="10" xfId="0" quotePrefix="1" applyNumberFormat="1" applyFont="1" applyFill="1" applyBorder="1" applyAlignment="1">
      <alignment horizontal="left" wrapText="1"/>
    </xf>
    <xf numFmtId="49" fontId="23" fillId="0" borderId="0" xfId="0" quotePrefix="1" applyNumberFormat="1" applyFont="1" applyFill="1" applyBorder="1" applyAlignment="1">
      <alignment horizontal="left" wrapText="1"/>
    </xf>
    <xf numFmtId="14" fontId="31" fillId="0" borderId="0" xfId="0" applyNumberFormat="1" applyFont="1" applyFill="1" applyBorder="1" applyAlignment="1">
      <alignment horizontal="left" vertical="top"/>
    </xf>
    <xf numFmtId="165" fontId="33" fillId="0" borderId="0" xfId="65" applyNumberFormat="1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left"/>
    </xf>
    <xf numFmtId="0" fontId="0" fillId="0" borderId="0" xfId="0" quotePrefix="1" applyAlignment="1">
      <alignment horizontal="left"/>
    </xf>
    <xf numFmtId="3" fontId="0" fillId="0" borderId="0" xfId="0" applyNumberFormat="1"/>
    <xf numFmtId="3" fontId="23" fillId="18" borderId="0" xfId="0" applyNumberFormat="1" applyFont="1" applyFill="1" applyBorder="1" applyAlignment="1">
      <alignment horizontal="right"/>
    </xf>
    <xf numFmtId="3" fontId="30" fillId="16" borderId="0" xfId="0" applyNumberFormat="1" applyFont="1" applyFill="1" applyBorder="1" applyAlignment="1">
      <alignment horizontal="right"/>
    </xf>
    <xf numFmtId="0" fontId="36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/>
    </xf>
    <xf numFmtId="165" fontId="29" fillId="16" borderId="0" xfId="65" applyNumberFormat="1" applyFont="1" applyFill="1" applyBorder="1" applyAlignment="1">
      <alignment horizontal="right" wrapText="1"/>
    </xf>
    <xf numFmtId="3" fontId="30" fillId="0" borderId="0" xfId="65" applyNumberFormat="1" applyFont="1" applyFill="1" applyBorder="1" applyAlignment="1">
      <alignment horizontal="right"/>
    </xf>
    <xf numFmtId="0" fontId="2" fillId="0" borderId="0" xfId="0" quotePrefix="1" applyFont="1" applyFill="1" applyAlignment="1">
      <alignment horizontal="right"/>
    </xf>
    <xf numFmtId="0" fontId="25" fillId="0" borderId="0" xfId="0" applyFont="1"/>
    <xf numFmtId="0" fontId="24" fillId="0" borderId="0" xfId="0" quotePrefix="1" applyFont="1" applyBorder="1" applyAlignment="1">
      <alignment horizontal="left"/>
    </xf>
    <xf numFmtId="0" fontId="41" fillId="0" borderId="0" xfId="0" applyFont="1" applyAlignment="1">
      <alignment horizontal="right"/>
    </xf>
    <xf numFmtId="3" fontId="0" fillId="0" borderId="0" xfId="0" applyNumberFormat="1" applyBorder="1"/>
    <xf numFmtId="0" fontId="42" fillId="0" borderId="0" xfId="0" quotePrefix="1" applyFont="1" applyBorder="1" applyAlignment="1">
      <alignment horizontal="left"/>
    </xf>
    <xf numFmtId="0" fontId="43" fillId="0" borderId="0" xfId="0" quotePrefix="1" applyFont="1" applyBorder="1" applyAlignment="1">
      <alignment horizontal="left"/>
    </xf>
    <xf numFmtId="0" fontId="29" fillId="16" borderId="0" xfId="0" quotePrefix="1" applyFont="1" applyFill="1" applyBorder="1" applyAlignment="1">
      <alignment horizontal="right" wrapText="1"/>
    </xf>
    <xf numFmtId="3" fontId="33" fillId="17" borderId="0" xfId="65" applyNumberFormat="1" applyFont="1" applyFill="1" applyBorder="1" applyAlignment="1">
      <alignment horizontal="right"/>
    </xf>
    <xf numFmtId="3" fontId="33" fillId="17" borderId="10" xfId="65" applyNumberFormat="1" applyFont="1" applyFill="1" applyBorder="1" applyAlignment="1">
      <alignment horizontal="right"/>
    </xf>
    <xf numFmtId="3" fontId="33" fillId="18" borderId="0" xfId="65" applyNumberFormat="1" applyFont="1" applyFill="1" applyBorder="1" applyAlignment="1">
      <alignment horizontal="right"/>
    </xf>
    <xf numFmtId="49" fontId="23" fillId="18" borderId="0" xfId="0" applyNumberFormat="1" applyFont="1" applyFill="1" applyBorder="1"/>
    <xf numFmtId="49" fontId="23" fillId="17" borderId="0" xfId="0" applyNumberFormat="1" applyFont="1" applyFill="1" applyBorder="1"/>
    <xf numFmtId="0" fontId="36" fillId="0" borderId="0" xfId="0" quotePrefix="1" applyFont="1" applyAlignment="1">
      <alignment horizontal="left"/>
    </xf>
    <xf numFmtId="3" fontId="23" fillId="17" borderId="0" xfId="65" applyNumberFormat="1" applyFont="1" applyFill="1" applyBorder="1" applyAlignment="1">
      <alignment horizontal="right" wrapText="1"/>
    </xf>
    <xf numFmtId="0" fontId="25" fillId="0" borderId="0" xfId="0" applyFont="1" applyAlignment="1">
      <alignment horizontal="right"/>
    </xf>
    <xf numFmtId="10" fontId="0" fillId="0" borderId="0" xfId="0" applyNumberFormat="1"/>
    <xf numFmtId="0" fontId="44" fillId="0" borderId="0" xfId="0" applyFont="1" applyBorder="1" applyAlignment="1">
      <alignment horizontal="left"/>
    </xf>
    <xf numFmtId="17" fontId="0" fillId="0" borderId="0" xfId="0" applyNumberFormat="1"/>
    <xf numFmtId="0" fontId="45" fillId="0" borderId="0" xfId="0" applyFont="1" applyBorder="1" applyAlignment="1">
      <alignment horizontal="left"/>
    </xf>
    <xf numFmtId="0" fontId="30" fillId="16" borderId="0" xfId="0" quotePrefix="1" applyFont="1" applyFill="1" applyAlignment="1">
      <alignment horizontal="left" wrapText="1"/>
    </xf>
    <xf numFmtId="0" fontId="32" fillId="16" borderId="0" xfId="0" applyFont="1" applyFill="1"/>
    <xf numFmtId="0" fontId="30" fillId="16" borderId="12" xfId="0" applyFont="1" applyFill="1" applyBorder="1" applyAlignment="1">
      <alignment horizontal="right" wrapText="1"/>
    </xf>
    <xf numFmtId="0" fontId="30" fillId="16" borderId="13" xfId="0" applyFont="1" applyFill="1" applyBorder="1" applyAlignment="1">
      <alignment horizontal="right" wrapText="1"/>
    </xf>
    <xf numFmtId="0" fontId="30" fillId="16" borderId="13" xfId="0" quotePrefix="1" applyFont="1" applyFill="1" applyBorder="1" applyAlignment="1">
      <alignment horizontal="right" wrapText="1"/>
    </xf>
    <xf numFmtId="0" fontId="30" fillId="16" borderId="14" xfId="0" quotePrefix="1" applyFont="1" applyFill="1" applyBorder="1" applyAlignment="1">
      <alignment horizontal="right" wrapText="1"/>
    </xf>
    <xf numFmtId="49" fontId="33" fillId="0" borderId="0" xfId="0" applyNumberFormat="1" applyFont="1" applyFill="1" applyAlignment="1">
      <alignment horizontal="right"/>
    </xf>
    <xf numFmtId="14" fontId="33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right"/>
    </xf>
    <xf numFmtId="0" fontId="33" fillId="17" borderId="0" xfId="0" applyFont="1" applyFill="1"/>
    <xf numFmtId="3" fontId="0" fillId="17" borderId="0" xfId="0" applyNumberFormat="1" applyFill="1" applyAlignment="1">
      <alignment horizontal="right"/>
    </xf>
    <xf numFmtId="166" fontId="0" fillId="17" borderId="0" xfId="0" applyNumberFormat="1" applyFill="1" applyAlignment="1">
      <alignment horizontal="right"/>
    </xf>
    <xf numFmtId="10" fontId="0" fillId="17" borderId="0" xfId="0" applyNumberFormat="1" applyFill="1" applyAlignment="1">
      <alignment horizontal="right"/>
    </xf>
    <xf numFmtId="0" fontId="0" fillId="17" borderId="0" xfId="0" applyFill="1" applyAlignment="1">
      <alignment horizontal="right"/>
    </xf>
    <xf numFmtId="0" fontId="47" fillId="0" borderId="0" xfId="0" applyFont="1"/>
    <xf numFmtId="0" fontId="24" fillId="0" borderId="0" xfId="0" quotePrefix="1" applyFont="1" applyAlignment="1">
      <alignment horizontal="left"/>
    </xf>
    <xf numFmtId="17" fontId="33" fillId="0" borderId="0" xfId="0" applyNumberFormat="1" applyFont="1" applyFill="1" applyAlignment="1">
      <alignment horizontal="right"/>
    </xf>
    <xf numFmtId="0" fontId="48" fillId="17" borderId="0" xfId="0" applyFont="1" applyFill="1"/>
    <xf numFmtId="166" fontId="23" fillId="17" borderId="0" xfId="0" applyNumberFormat="1" applyFont="1" applyFill="1" applyAlignment="1">
      <alignment horizontal="right"/>
    </xf>
    <xf numFmtId="10" fontId="23" fillId="17" borderId="0" xfId="0" applyNumberFormat="1" applyFont="1" applyFill="1" applyAlignment="1">
      <alignment horizontal="right"/>
    </xf>
    <xf numFmtId="0" fontId="47" fillId="0" borderId="0" xfId="0" applyFont="1" applyFill="1"/>
    <xf numFmtId="0" fontId="23" fillId="0" borderId="0" xfId="0" applyFont="1"/>
    <xf numFmtId="0" fontId="30" fillId="16" borderId="15" xfId="0" applyFont="1" applyFill="1" applyBorder="1" applyAlignment="1">
      <alignment horizontal="right" wrapText="1"/>
    </xf>
    <xf numFmtId="0" fontId="30" fillId="16" borderId="0" xfId="0" applyFont="1" applyFill="1" applyAlignment="1">
      <alignment horizontal="right"/>
    </xf>
    <xf numFmtId="0" fontId="30" fillId="0" borderId="0" xfId="0" applyFont="1" applyFill="1" applyAlignment="1">
      <alignment horizontal="right" wrapText="1"/>
    </xf>
    <xf numFmtId="0" fontId="32" fillId="0" borderId="0" xfId="0" applyFont="1" applyFill="1" applyAlignment="1">
      <alignment horizontal="right"/>
    </xf>
    <xf numFmtId="14" fontId="33" fillId="0" borderId="0" xfId="0" applyNumberFormat="1" applyFont="1" applyFill="1" applyBorder="1" applyAlignment="1">
      <alignment horizontal="left" vertical="top"/>
    </xf>
    <xf numFmtId="0" fontId="33" fillId="18" borderId="0" xfId="0" applyFont="1" applyFill="1" applyBorder="1" applyAlignment="1">
      <alignment horizontal="right" vertical="center" wrapText="1"/>
    </xf>
    <xf numFmtId="0" fontId="33" fillId="18" borderId="0" xfId="0" applyFont="1" applyFill="1" applyBorder="1" applyAlignment="1">
      <alignment horizontal="right" vertical="center"/>
    </xf>
    <xf numFmtId="0" fontId="30" fillId="16" borderId="0" xfId="0" applyFont="1" applyFill="1" applyBorder="1" applyAlignment="1">
      <alignment horizontal="right" vertical="center"/>
    </xf>
    <xf numFmtId="0" fontId="3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0" fontId="0" fillId="0" borderId="0" xfId="0" applyFill="1" applyBorder="1" applyAlignment="1">
      <alignment vertical="center"/>
    </xf>
    <xf numFmtId="0" fontId="23" fillId="20" borderId="0" xfId="0" applyFont="1" applyFill="1" applyBorder="1" applyAlignment="1">
      <alignment horizontal="right" vertical="center"/>
    </xf>
    <xf numFmtId="0" fontId="23" fillId="21" borderId="0" xfId="0" applyFont="1" applyFill="1" applyBorder="1" applyAlignment="1">
      <alignment horizontal="right" vertical="center"/>
    </xf>
    <xf numFmtId="10" fontId="0" fillId="0" borderId="0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33" fillId="17" borderId="0" xfId="0" applyFont="1" applyFill="1" applyBorder="1" applyAlignment="1">
      <alignment wrapText="1"/>
    </xf>
    <xf numFmtId="3" fontId="50" fillId="20" borderId="0" xfId="0" applyNumberFormat="1" applyFont="1" applyFill="1" applyAlignment="1">
      <alignment horizontal="right" wrapText="1"/>
    </xf>
    <xf numFmtId="3" fontId="33" fillId="18" borderId="0" xfId="0" applyNumberFormat="1" applyFont="1" applyFill="1" applyBorder="1" applyAlignment="1">
      <alignment horizontal="right"/>
    </xf>
    <xf numFmtId="3" fontId="0" fillId="18" borderId="0" xfId="0" applyNumberFormat="1" applyFill="1" applyBorder="1" applyAlignment="1">
      <alignment horizontal="right"/>
    </xf>
    <xf numFmtId="3" fontId="32" fillId="16" borderId="0" xfId="0" applyNumberFormat="1" applyFont="1" applyFill="1" applyAlignment="1">
      <alignment horizontal="right" wrapText="1"/>
    </xf>
    <xf numFmtId="10" fontId="0" fillId="0" borderId="0" xfId="0" applyNumberFormat="1" applyFill="1" applyBorder="1"/>
    <xf numFmtId="0" fontId="33" fillId="17" borderId="0" xfId="0" quotePrefix="1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/>
    <xf numFmtId="0" fontId="50" fillId="20" borderId="0" xfId="0" applyFont="1" applyFill="1" applyAlignment="1">
      <alignment horizontal="right" wrapText="1"/>
    </xf>
    <xf numFmtId="0" fontId="32" fillId="16" borderId="0" xfId="0" applyFont="1" applyFill="1" applyAlignment="1">
      <alignment horizontal="right" wrapText="1"/>
    </xf>
    <xf numFmtId="10" fontId="0" fillId="0" borderId="0" xfId="0" applyNumberFormat="1" applyFill="1" applyBorder="1" applyAlignment="1">
      <alignment horizontal="right"/>
    </xf>
    <xf numFmtId="0" fontId="23" fillId="20" borderId="0" xfId="0" applyFont="1" applyFill="1" applyAlignment="1">
      <alignment horizontal="right" wrapText="1"/>
    </xf>
    <xf numFmtId="165" fontId="52" fillId="16" borderId="0" xfId="67" quotePrefix="1" applyNumberFormat="1" applyFont="1" applyFill="1" applyBorder="1" applyAlignment="1">
      <alignment horizontal="right" wrapText="1"/>
    </xf>
    <xf numFmtId="0" fontId="30" fillId="16" borderId="0" xfId="0" applyFont="1" applyFill="1" applyAlignment="1">
      <alignment horizontal="right" vertical="center"/>
    </xf>
    <xf numFmtId="0" fontId="30" fillId="16" borderId="0" xfId="0" quotePrefix="1" applyFont="1" applyFill="1" applyAlignment="1">
      <alignment horizontal="right" vertical="center" wrapText="1"/>
    </xf>
    <xf numFmtId="165" fontId="30" fillId="16" borderId="0" xfId="67" applyNumberFormat="1" applyFont="1" applyFill="1" applyBorder="1" applyAlignment="1">
      <alignment horizontal="right" vertical="center" wrapText="1"/>
    </xf>
    <xf numFmtId="0" fontId="52" fillId="16" borderId="0" xfId="0" quotePrefix="1" applyFont="1" applyFill="1" applyAlignment="1">
      <alignment horizontal="right" wrapText="1"/>
    </xf>
    <xf numFmtId="3" fontId="36" fillId="17" borderId="0" xfId="67" applyNumberFormat="1" applyFont="1" applyFill="1" applyBorder="1" applyAlignment="1">
      <alignment horizontal="right"/>
    </xf>
    <xf numFmtId="0" fontId="36" fillId="17" borderId="0" xfId="0" applyFont="1" applyFill="1" applyAlignment="1">
      <alignment horizontal="right"/>
    </xf>
    <xf numFmtId="3" fontId="36" fillId="17" borderId="10" xfId="67" applyNumberFormat="1" applyFont="1" applyFill="1" applyBorder="1" applyAlignment="1">
      <alignment horizontal="right"/>
    </xf>
    <xf numFmtId="3" fontId="36" fillId="17" borderId="10" xfId="0" applyNumberFormat="1" applyFont="1" applyFill="1" applyBorder="1" applyAlignment="1">
      <alignment horizontal="right"/>
    </xf>
    <xf numFmtId="3" fontId="23" fillId="17" borderId="0" xfId="67" applyNumberFormat="1" applyFont="1" applyFill="1" applyBorder="1" applyAlignment="1">
      <alignment horizontal="right"/>
    </xf>
    <xf numFmtId="3" fontId="23" fillId="17" borderId="10" xfId="67" applyNumberFormat="1" applyFont="1" applyFill="1" applyBorder="1" applyAlignment="1">
      <alignment horizontal="right"/>
    </xf>
    <xf numFmtId="3" fontId="23" fillId="19" borderId="0" xfId="67" applyNumberFormat="1" applyFont="1" applyFill="1" applyBorder="1" applyAlignment="1">
      <alignment horizontal="right"/>
    </xf>
    <xf numFmtId="3" fontId="30" fillId="16" borderId="0" xfId="67" applyNumberFormat="1" applyFont="1" applyFill="1" applyBorder="1" applyAlignment="1">
      <alignment horizontal="right"/>
    </xf>
    <xf numFmtId="0" fontId="24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/>
    <xf numFmtId="3" fontId="23" fillId="17" borderId="0" xfId="65" applyNumberFormat="1" applyFont="1" applyFill="1" applyBorder="1" applyAlignment="1">
      <alignment horizontal="right"/>
    </xf>
    <xf numFmtId="3" fontId="23" fillId="18" borderId="0" xfId="65" applyNumberFormat="1" applyFont="1" applyFill="1" applyBorder="1" applyAlignment="1">
      <alignment horizontal="right"/>
    </xf>
    <xf numFmtId="3" fontId="33" fillId="17" borderId="0" xfId="65" applyNumberFormat="1" applyFont="1" applyFill="1" applyBorder="1" applyAlignment="1">
      <alignment horizontal="right"/>
    </xf>
    <xf numFmtId="3" fontId="33" fillId="18" borderId="0" xfId="65" applyNumberFormat="1" applyFont="1" applyFill="1" applyBorder="1" applyAlignment="1">
      <alignment horizontal="right"/>
    </xf>
    <xf numFmtId="4" fontId="23" fillId="18" borderId="0" xfId="65" applyNumberFormat="1" applyFont="1" applyFill="1" applyBorder="1" applyAlignment="1">
      <alignment horizontal="right"/>
    </xf>
    <xf numFmtId="3" fontId="23" fillId="17" borderId="0" xfId="65" applyNumberFormat="1" applyFont="1" applyFill="1" applyBorder="1" applyAlignment="1">
      <alignment horizontal="right"/>
    </xf>
    <xf numFmtId="3" fontId="23" fillId="18" borderId="0" xfId="65" applyNumberFormat="1" applyFont="1" applyFill="1" applyBorder="1" applyAlignment="1">
      <alignment horizontal="right"/>
    </xf>
    <xf numFmtId="3" fontId="33" fillId="17" borderId="0" xfId="65" applyNumberFormat="1" applyFont="1" applyFill="1" applyBorder="1" applyAlignment="1">
      <alignment horizontal="right"/>
    </xf>
    <xf numFmtId="3" fontId="33" fillId="18" borderId="0" xfId="65" applyNumberFormat="1" applyFont="1" applyFill="1" applyBorder="1" applyAlignment="1">
      <alignment horizontal="right"/>
    </xf>
    <xf numFmtId="3" fontId="23" fillId="17" borderId="0" xfId="65" applyNumberFormat="1" applyFont="1" applyFill="1" applyBorder="1" applyAlignment="1">
      <alignment horizontal="right"/>
    </xf>
    <xf numFmtId="3" fontId="23" fillId="17" borderId="0" xfId="0" applyNumberFormat="1" applyFont="1" applyFill="1" applyBorder="1" applyAlignment="1">
      <alignment horizontal="right"/>
    </xf>
    <xf numFmtId="3" fontId="23" fillId="18" borderId="0" xfId="65" applyNumberFormat="1" applyFont="1" applyFill="1" applyBorder="1" applyAlignment="1">
      <alignment horizontal="right"/>
    </xf>
    <xf numFmtId="3" fontId="23" fillId="17" borderId="0" xfId="65" applyNumberFormat="1" applyFont="1" applyFill="1" applyBorder="1" applyAlignment="1">
      <alignment horizontal="right"/>
    </xf>
    <xf numFmtId="3" fontId="23" fillId="17" borderId="0" xfId="0" applyNumberFormat="1" applyFont="1" applyFill="1" applyBorder="1" applyAlignment="1">
      <alignment horizontal="right"/>
    </xf>
    <xf numFmtId="0" fontId="30" fillId="16" borderId="0" xfId="0" applyFont="1" applyFill="1" applyAlignment="1">
      <alignment horizontal="right" wrapText="1"/>
    </xf>
    <xf numFmtId="0" fontId="32" fillId="16" borderId="0" xfId="0" applyFont="1" applyFill="1" applyAlignment="1">
      <alignment horizontal="right"/>
    </xf>
    <xf numFmtId="0" fontId="30" fillId="16" borderId="14" xfId="0" applyFont="1" applyFill="1" applyBorder="1" applyAlignment="1">
      <alignment horizontal="right" wrapText="1"/>
    </xf>
    <xf numFmtId="0" fontId="0" fillId="16" borderId="0" xfId="0" applyFill="1" applyAlignment="1">
      <alignment horizontal="right" wrapText="1"/>
    </xf>
    <xf numFmtId="0" fontId="33" fillId="21" borderId="0" xfId="0" applyFont="1" applyFill="1" applyBorder="1" applyAlignment="1">
      <alignment horizontal="center" vertical="center" wrapText="1"/>
    </xf>
    <xf numFmtId="0" fontId="33" fillId="21" borderId="16" xfId="0" applyFont="1" applyFill="1" applyBorder="1" applyAlignment="1">
      <alignment horizontal="center" vertical="center" wrapText="1"/>
    </xf>
  </cellXfs>
  <cellStyles count="8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kzent1" xfId="43" builtinId="29" customBuiltin="1"/>
    <cellStyle name="Akzent2" xfId="44" builtinId="33" customBuiltin="1"/>
    <cellStyle name="Akzent3" xfId="45" builtinId="37" customBuiltin="1"/>
    <cellStyle name="Akzent4" xfId="46" builtinId="41" customBuiltin="1"/>
    <cellStyle name="Akzent5" xfId="47" builtinId="45" customBuiltin="1"/>
    <cellStyle name="Akzent6" xfId="48" builtinId="49" customBuiltin="1"/>
    <cellStyle name="Ausgabe" xfId="49" builtinId="21" customBuiltin="1"/>
    <cellStyle name="Bad" xfId="50"/>
    <cellStyle name="Berechnung" xfId="51" builtinId="22" customBuiltin="1"/>
    <cellStyle name="Calculation" xfId="52"/>
    <cellStyle name="Check Cell" xfId="53"/>
    <cellStyle name="Eingabe" xfId="54" builtinId="20" customBuiltin="1"/>
    <cellStyle name="Ergebnis" xfId="55" builtinId="25" customBuiltin="1"/>
    <cellStyle name="Erklärender Text" xfId="56" builtinId="53" customBuiltin="1"/>
    <cellStyle name="Explanatory Text" xfId="57"/>
    <cellStyle name="Good" xfId="58"/>
    <cellStyle name="Gut" xfId="59" builtinId="26" customBuiltin="1"/>
    <cellStyle name="Heading 1" xfId="60"/>
    <cellStyle name="Heading 2" xfId="61"/>
    <cellStyle name="Heading 3" xfId="62"/>
    <cellStyle name="Heading 4" xfId="63"/>
    <cellStyle name="Input" xfId="64"/>
    <cellStyle name="Komma" xfId="65" builtinId="3"/>
    <cellStyle name="Komma 2" xfId="66"/>
    <cellStyle name="Komma 3" xfId="67"/>
    <cellStyle name="Linked Cell" xfId="68"/>
    <cellStyle name="Neutral" xfId="69" builtinId="28" customBuiltin="1"/>
    <cellStyle name="Note" xfId="70"/>
    <cellStyle name="Notiz" xfId="71" builtinId="10" customBuiltin="1"/>
    <cellStyle name="Notiz 2" xfId="72"/>
    <cellStyle name="Notiz 3" xfId="73"/>
    <cellStyle name="Output" xfId="74"/>
    <cellStyle name="Schlecht" xfId="75" builtinId="27" customBuiltin="1"/>
    <cellStyle name="Standard" xfId="0" builtinId="0"/>
    <cellStyle name="Standard 2" xfId="76"/>
    <cellStyle name="Title" xfId="77"/>
    <cellStyle name="Total" xfId="78"/>
    <cellStyle name="Überschrift" xfId="79" builtinId="15" customBuiltin="1"/>
    <cellStyle name="Überschrift 1" xfId="80" builtinId="16" customBuiltin="1"/>
    <cellStyle name="Überschrift 2" xfId="81" builtinId="17" customBuiltin="1"/>
    <cellStyle name="Überschrift 3" xfId="82" builtinId="18" customBuiltin="1"/>
    <cellStyle name="Überschrift 4" xfId="83" builtinId="19" customBuiltin="1"/>
    <cellStyle name="Verknüpfte Zelle" xfId="84" builtinId="24" customBuiltin="1"/>
    <cellStyle name="Warnender Text" xfId="85" builtinId="11" customBuiltin="1"/>
    <cellStyle name="Warning Text" xfId="86"/>
    <cellStyle name="Zelle überprüfen" xfId="8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0018"/>
      <rgbColor rgb="00EAEAEA"/>
      <rgbColor rgb="00C0C0C0"/>
      <rgbColor rgb="00B2B2B2"/>
      <rgbColor rgb="00660066"/>
      <rgbColor rgb="00FF8080"/>
      <rgbColor rgb="000066CC"/>
      <rgbColor rgb="00CCCCFF"/>
      <rgbColor rgb="00D00018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0C0C0"/>
      <rgbColor rgb="00DDDDDD"/>
      <rgbColor rgb="0099CCFF"/>
      <rgbColor rgb="00D0001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356903</xdr:colOff>
      <xdr:row>50</xdr:row>
      <xdr:rowOff>63500</xdr:rowOff>
    </xdr:from>
    <xdr:to>
      <xdr:col>8</xdr:col>
      <xdr:colOff>299753</xdr:colOff>
      <xdr:row>53</xdr:row>
      <xdr:rowOff>260350</xdr:rowOff>
    </xdr:to>
    <xdr:sp macro="" textlink="">
      <xdr:nvSpPr>
        <xdr:cNvPr id="57347" name="TitelBlattTextBox"/>
        <xdr:cNvSpPr txBox="1">
          <a:spLocks noChangeArrowheads="1"/>
        </xdr:cNvSpPr>
      </xdr:nvSpPr>
      <xdr:spPr bwMode="auto">
        <a:xfrm>
          <a:off x="1118903" y="8001000"/>
          <a:ext cx="52768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700"/>
            </a:lnSpc>
            <a:defRPr sz="1000"/>
          </a:pPr>
          <a:r>
            <a:rPr lang="de-DE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Monatsstatistik Jänner 2019</a:t>
          </a:r>
        </a:p>
        <a:p>
          <a:pPr algn="l" rtl="0">
            <a:lnSpc>
              <a:spcPts val="2100"/>
            </a:lnSpc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statistics January 2019</a:t>
          </a:r>
        </a:p>
      </xdr:txBody>
    </xdr:sp>
    <xdr:clientData/>
  </xdr:twoCellAnchor>
  <xdr:twoCellAnchor editAs="oneCell">
    <xdr:from>
      <xdr:col>6</xdr:col>
      <xdr:colOff>219075</xdr:colOff>
      <xdr:row>1</xdr:row>
      <xdr:rowOff>133350</xdr:rowOff>
    </xdr:from>
    <xdr:to>
      <xdr:col>8</xdr:col>
      <xdr:colOff>533400</xdr:colOff>
      <xdr:row>5</xdr:row>
      <xdr:rowOff>123825</xdr:rowOff>
    </xdr:to>
    <xdr:pic>
      <xdr:nvPicPr>
        <xdr:cNvPr id="57782" name="Picture 4" descr="WB_Logo_NEU_RGB_72dp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95275"/>
          <a:ext cx="1838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10</xdr:row>
      <xdr:rowOff>57150</xdr:rowOff>
    </xdr:from>
    <xdr:to>
      <xdr:col>7</xdr:col>
      <xdr:colOff>295275</xdr:colOff>
      <xdr:row>48</xdr:row>
      <xdr:rowOff>9525</xdr:rowOff>
    </xdr:to>
    <xdr:pic>
      <xdr:nvPicPr>
        <xdr:cNvPr id="5778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676400"/>
          <a:ext cx="4448175" cy="610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1:C55"/>
  <sheetViews>
    <sheetView tabSelected="1" zoomScale="85" zoomScaleNormal="85" workbookViewId="0">
      <selection activeCell="Q20" sqref="Q20"/>
    </sheetView>
  </sheetViews>
  <sheetFormatPr baseColWidth="10" defaultRowHeight="12.75" x14ac:dyDescent="0.2"/>
  <cols>
    <col min="10" max="10" width="15" bestFit="1" customWidth="1"/>
    <col min="11" max="11" width="12.5703125" bestFit="1" customWidth="1"/>
  </cols>
  <sheetData>
    <row r="51" spans="3:3" ht="30" x14ac:dyDescent="0.4">
      <c r="C51" s="1"/>
    </row>
    <row r="52" spans="3:3" ht="25.5" x14ac:dyDescent="0.35">
      <c r="C52" s="2"/>
    </row>
    <row r="54" spans="3:3" ht="23.25" x14ac:dyDescent="0.35">
      <c r="C54" s="3"/>
    </row>
    <row r="55" spans="3:3" ht="23.25" x14ac:dyDescent="0.35">
      <c r="C55" s="4"/>
    </row>
  </sheetData>
  <phoneticPr fontId="2" type="noConversion"/>
  <printOptions horizontalCentered="1" verticalCentered="1"/>
  <pageMargins left="0" right="0" top="0.59055118110236227" bottom="0" header="0" footer="0"/>
  <pageSetup paperSize="9" scale="99" orientation="portrait" r:id="rId1"/>
  <headerFooter alignWithMargins="0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>
      <selection activeCell="H5" sqref="H5"/>
    </sheetView>
  </sheetViews>
  <sheetFormatPr baseColWidth="10" defaultRowHeight="12.75" x14ac:dyDescent="0.2"/>
  <cols>
    <col min="1" max="1" width="36.140625" customWidth="1"/>
    <col min="2" max="2" width="13.7109375" bestFit="1" customWidth="1"/>
    <col min="3" max="3" width="13.7109375" customWidth="1"/>
    <col min="4" max="4" width="15.5703125" customWidth="1"/>
    <col min="5" max="5" width="14.5703125" customWidth="1"/>
    <col min="6" max="7" width="11.7109375" customWidth="1"/>
    <col min="8" max="8" width="11.140625" customWidth="1"/>
    <col min="9" max="9" width="7.28515625" customWidth="1"/>
  </cols>
  <sheetData>
    <row r="1" spans="1:9" ht="18" customHeight="1" x14ac:dyDescent="0.2"/>
    <row r="2" spans="1:9" ht="26.25" x14ac:dyDescent="0.4">
      <c r="A2" s="121" t="s">
        <v>154</v>
      </c>
      <c r="B2" s="7"/>
      <c r="C2" s="7"/>
      <c r="D2" s="7"/>
      <c r="E2" s="7"/>
      <c r="F2" s="7"/>
      <c r="G2" s="7"/>
      <c r="H2" s="7"/>
    </row>
    <row r="3" spans="1:9" ht="23.25" x14ac:dyDescent="0.35">
      <c r="A3" s="123" t="s">
        <v>155</v>
      </c>
      <c r="B3" s="7"/>
      <c r="C3" s="7"/>
      <c r="D3" s="7"/>
      <c r="E3" s="7"/>
      <c r="F3" s="7"/>
      <c r="G3" s="7"/>
      <c r="H3" s="7"/>
    </row>
    <row r="4" spans="1:9" ht="15.75" x14ac:dyDescent="0.25">
      <c r="G4" s="119"/>
    </row>
    <row r="5" spans="1:9" ht="15.75" x14ac:dyDescent="0.25">
      <c r="G5" s="119"/>
    </row>
    <row r="6" spans="1:9" ht="15.75" x14ac:dyDescent="0.25">
      <c r="G6" s="119"/>
    </row>
    <row r="7" spans="1:9" ht="15.75" x14ac:dyDescent="0.25">
      <c r="B7" s="10"/>
      <c r="D7" s="10"/>
      <c r="G7" s="119"/>
    </row>
    <row r="8" spans="1:9" ht="15.75" customHeight="1" x14ac:dyDescent="0.2">
      <c r="B8" s="97"/>
      <c r="C8" s="97"/>
      <c r="D8" s="97"/>
      <c r="E8" s="97"/>
      <c r="F8" s="97"/>
      <c r="G8" s="97"/>
      <c r="H8" s="97"/>
    </row>
    <row r="9" spans="1:9" ht="15.75" x14ac:dyDescent="0.25">
      <c r="G9" s="119"/>
    </row>
    <row r="10" spans="1:9" ht="20.25" x14ac:dyDescent="0.3">
      <c r="A10" s="139" t="s">
        <v>156</v>
      </c>
      <c r="G10" s="119"/>
    </row>
    <row r="11" spans="1:9" ht="3.75" customHeight="1" x14ac:dyDescent="0.25">
      <c r="G11" s="119"/>
    </row>
    <row r="12" spans="1:9" ht="38.25" customHeight="1" x14ac:dyDescent="0.2">
      <c r="A12" s="124" t="s">
        <v>103</v>
      </c>
      <c r="B12" s="125"/>
      <c r="C12" s="125"/>
      <c r="D12" s="126" t="s">
        <v>104</v>
      </c>
      <c r="E12" s="127" t="s">
        <v>105</v>
      </c>
      <c r="F12" s="128" t="s">
        <v>106</v>
      </c>
      <c r="G12" s="208" t="s">
        <v>107</v>
      </c>
      <c r="H12" s="209"/>
      <c r="I12" s="129" t="s">
        <v>108</v>
      </c>
    </row>
    <row r="13" spans="1:9" ht="15" customHeight="1" x14ac:dyDescent="0.2">
      <c r="A13" s="10"/>
      <c r="B13" s="130" t="s">
        <v>9</v>
      </c>
      <c r="C13" s="130" t="s">
        <v>22</v>
      </c>
      <c r="D13" s="130" t="s">
        <v>10</v>
      </c>
      <c r="E13" s="131">
        <v>43496</v>
      </c>
      <c r="F13" s="132" t="s">
        <v>62</v>
      </c>
      <c r="G13" s="130" t="s">
        <v>63</v>
      </c>
      <c r="H13" s="132">
        <v>2018</v>
      </c>
      <c r="I13" s="132"/>
    </row>
    <row r="14" spans="1:9" ht="15" customHeight="1" x14ac:dyDescent="0.2">
      <c r="A14" s="141" t="s">
        <v>179</v>
      </c>
      <c r="B14" s="134">
        <v>4784394.7999999896</v>
      </c>
      <c r="C14" s="20">
        <v>129698</v>
      </c>
      <c r="D14" s="20">
        <v>129698</v>
      </c>
      <c r="E14" s="20">
        <v>75960000</v>
      </c>
      <c r="F14" s="142">
        <v>42.2</v>
      </c>
      <c r="G14" s="143">
        <v>-1.8599999999999998E-2</v>
      </c>
      <c r="H14" s="143">
        <v>-1.8599999999999998E-2</v>
      </c>
      <c r="I14" s="17" t="s">
        <v>157</v>
      </c>
    </row>
    <row r="15" spans="1:9" ht="15" customHeight="1" x14ac:dyDescent="0.2">
      <c r="A15" s="141" t="s">
        <v>180</v>
      </c>
      <c r="B15" s="134">
        <v>18011251.48</v>
      </c>
      <c r="C15" s="20">
        <v>2622818.2000000002</v>
      </c>
      <c r="D15" s="20">
        <v>2622818.2000000002</v>
      </c>
      <c r="E15" s="20">
        <v>241560000</v>
      </c>
      <c r="F15" s="142">
        <v>4.88</v>
      </c>
      <c r="G15" s="143">
        <v>2.0920000000000001E-2</v>
      </c>
      <c r="H15" s="143">
        <v>2.0920000000000001E-2</v>
      </c>
      <c r="I15" s="17" t="s">
        <v>157</v>
      </c>
    </row>
    <row r="16" spans="1:9" ht="15" customHeight="1" x14ac:dyDescent="0.2">
      <c r="A16" s="141" t="s">
        <v>175</v>
      </c>
      <c r="B16" s="20" t="s">
        <v>8</v>
      </c>
      <c r="C16" s="20">
        <v>0</v>
      </c>
      <c r="D16" s="20">
        <v>0</v>
      </c>
      <c r="E16" s="20">
        <v>56124712.899999999</v>
      </c>
      <c r="F16" s="142" t="s">
        <v>8</v>
      </c>
      <c r="G16" s="143" t="s">
        <v>8</v>
      </c>
      <c r="H16" s="143" t="s">
        <v>8</v>
      </c>
      <c r="I16" s="17" t="s">
        <v>157</v>
      </c>
    </row>
    <row r="17" spans="1:9" ht="15" customHeight="1" x14ac:dyDescent="0.2">
      <c r="A17" s="141" t="s">
        <v>181</v>
      </c>
      <c r="B17" s="134">
        <v>141116.799999999</v>
      </c>
      <c r="C17" s="20">
        <v>3035.2</v>
      </c>
      <c r="D17" s="20">
        <v>3035.2</v>
      </c>
      <c r="E17" s="20">
        <v>42000000</v>
      </c>
      <c r="F17" s="142">
        <v>28</v>
      </c>
      <c r="G17" s="143">
        <v>7.1900000000000002E-3</v>
      </c>
      <c r="H17" s="143">
        <v>7.1900000000000002E-3</v>
      </c>
      <c r="I17" s="17" t="s">
        <v>157</v>
      </c>
    </row>
    <row r="18" spans="1:9" ht="15" customHeight="1" x14ac:dyDescent="0.2">
      <c r="A18" s="141" t="s">
        <v>182</v>
      </c>
      <c r="B18" s="134">
        <v>7671501.8600000003</v>
      </c>
      <c r="C18" s="20">
        <v>116922.04</v>
      </c>
      <c r="D18" s="20">
        <v>116922.04</v>
      </c>
      <c r="E18" s="20">
        <v>18020874.199999999</v>
      </c>
      <c r="F18" s="142">
        <v>1.4</v>
      </c>
      <c r="G18" s="143">
        <v>-6.0400000000000002E-2</v>
      </c>
      <c r="H18" s="143">
        <v>-6.0400000000000002E-2</v>
      </c>
      <c r="I18" s="17" t="s">
        <v>157</v>
      </c>
    </row>
    <row r="19" spans="1:9" ht="15" customHeight="1" x14ac:dyDescent="0.2">
      <c r="A19" s="141" t="s">
        <v>176</v>
      </c>
      <c r="B19" s="20" t="s">
        <v>8</v>
      </c>
      <c r="C19" s="20">
        <v>1703589.3</v>
      </c>
      <c r="D19" s="20">
        <v>1703589.3</v>
      </c>
      <c r="E19" s="20">
        <v>16656872.1</v>
      </c>
      <c r="F19" s="142">
        <v>8.6999999999999993</v>
      </c>
      <c r="G19" s="143">
        <v>-7.9369999999999996E-2</v>
      </c>
      <c r="H19" s="143">
        <v>-7.9369999999999996E-2</v>
      </c>
      <c r="I19" s="17" t="s">
        <v>157</v>
      </c>
    </row>
    <row r="20" spans="1:9" ht="15" customHeight="1" x14ac:dyDescent="0.2">
      <c r="A20" s="141" t="s">
        <v>177</v>
      </c>
      <c r="B20" s="20" t="s">
        <v>8</v>
      </c>
      <c r="C20" s="20">
        <v>0</v>
      </c>
      <c r="D20" s="20">
        <v>0</v>
      </c>
      <c r="E20" s="20">
        <v>20320000</v>
      </c>
      <c r="F20" s="142" t="s">
        <v>8</v>
      </c>
      <c r="G20" s="143" t="s">
        <v>8</v>
      </c>
      <c r="H20" s="143" t="s">
        <v>8</v>
      </c>
      <c r="I20" s="17" t="s">
        <v>157</v>
      </c>
    </row>
    <row r="21" spans="1:9" ht="15" customHeight="1" x14ac:dyDescent="0.2">
      <c r="A21" s="141" t="s">
        <v>178</v>
      </c>
      <c r="B21" s="20" t="s">
        <v>8</v>
      </c>
      <c r="C21" s="20">
        <v>560</v>
      </c>
      <c r="D21" s="20">
        <v>560</v>
      </c>
      <c r="E21" s="20">
        <v>28963788</v>
      </c>
      <c r="F21" s="142">
        <v>28</v>
      </c>
      <c r="G21" s="143">
        <v>0</v>
      </c>
      <c r="H21" s="143">
        <v>0</v>
      </c>
      <c r="I21" s="17" t="s">
        <v>157</v>
      </c>
    </row>
    <row r="22" spans="1:9" ht="5.0999999999999996" customHeight="1" x14ac:dyDescent="0.2">
      <c r="G22" s="120"/>
      <c r="H22" s="120"/>
    </row>
    <row r="23" spans="1:9" ht="15" customHeight="1" x14ac:dyDescent="0.2">
      <c r="A23" s="190" t="s">
        <v>111</v>
      </c>
      <c r="B23" s="130"/>
      <c r="C23" s="130"/>
      <c r="D23" s="140"/>
      <c r="E23" s="131"/>
      <c r="F23" s="132"/>
      <c r="G23" s="140"/>
      <c r="H23" s="132"/>
      <c r="I23" s="132"/>
    </row>
    <row r="24" spans="1:9" ht="15" customHeight="1" x14ac:dyDescent="0.2">
      <c r="A24" s="190" t="s">
        <v>102</v>
      </c>
      <c r="B24" s="130"/>
      <c r="C24" s="130"/>
      <c r="D24" s="140"/>
      <c r="E24" s="131"/>
      <c r="F24" s="132"/>
      <c r="G24" s="140"/>
      <c r="H24" s="132"/>
      <c r="I24" s="132"/>
    </row>
    <row r="25" spans="1:9" ht="15" customHeight="1" x14ac:dyDescent="0.2">
      <c r="A25" s="190" t="s">
        <v>168</v>
      </c>
      <c r="B25" s="130"/>
      <c r="C25" s="130"/>
      <c r="D25" s="140"/>
      <c r="E25" s="131"/>
      <c r="F25" s="132"/>
      <c r="G25" s="140"/>
      <c r="H25" s="132"/>
      <c r="I25" s="132"/>
    </row>
    <row r="26" spans="1:9" ht="15" customHeight="1" x14ac:dyDescent="0.2">
      <c r="A26" s="190" t="s">
        <v>174</v>
      </c>
      <c r="B26" s="130"/>
      <c r="C26" s="130"/>
      <c r="D26" s="140"/>
      <c r="E26" s="131"/>
      <c r="F26" s="132"/>
      <c r="G26" s="140"/>
      <c r="H26" s="132"/>
      <c r="I26" s="132"/>
    </row>
    <row r="27" spans="1:9" ht="15" customHeight="1" x14ac:dyDescent="0.2">
      <c r="A27" s="190"/>
      <c r="B27" s="130"/>
      <c r="C27" s="130"/>
      <c r="D27" s="140"/>
      <c r="E27" s="131"/>
      <c r="F27" s="132"/>
      <c r="G27" s="140"/>
      <c r="H27" s="132"/>
      <c r="I27" s="132"/>
    </row>
    <row r="28" spans="1:9" ht="15" customHeight="1" x14ac:dyDescent="0.2">
      <c r="A28" s="190"/>
      <c r="B28" s="130"/>
      <c r="C28" s="130"/>
      <c r="D28" s="140"/>
      <c r="E28" s="131"/>
      <c r="F28" s="132"/>
      <c r="G28" s="140"/>
      <c r="H28" s="132"/>
      <c r="I28" s="132"/>
    </row>
    <row r="29" spans="1:9" ht="15" customHeight="1" x14ac:dyDescent="0.2">
      <c r="A29" s="190"/>
      <c r="B29" s="131"/>
      <c r="C29" s="132"/>
      <c r="D29" s="190"/>
      <c r="E29" s="131"/>
      <c r="F29" s="132"/>
      <c r="G29" s="140"/>
      <c r="H29" s="132"/>
      <c r="I29" s="132"/>
    </row>
    <row r="30" spans="1:9" ht="15" customHeight="1" x14ac:dyDescent="0.2">
      <c r="A30" s="190"/>
      <c r="B30" s="190"/>
      <c r="C30" s="190"/>
      <c r="D30" s="190"/>
      <c r="E30" s="131"/>
      <c r="F30" s="132"/>
      <c r="G30" s="140"/>
      <c r="H30" s="132"/>
      <c r="I30" s="132"/>
    </row>
    <row r="31" spans="1:9" ht="15" customHeight="1" x14ac:dyDescent="0.2">
      <c r="A31" s="190"/>
      <c r="B31" s="190"/>
      <c r="C31" s="190"/>
      <c r="D31" s="190"/>
      <c r="E31" s="131"/>
      <c r="F31" s="132"/>
      <c r="G31" s="140"/>
      <c r="H31" s="132"/>
      <c r="I31" s="132"/>
    </row>
    <row r="32" spans="1:9" ht="15" customHeight="1" x14ac:dyDescent="0.2">
      <c r="A32" s="190"/>
      <c r="B32" s="130"/>
      <c r="C32" s="130"/>
      <c r="D32" s="140"/>
      <c r="E32" s="131"/>
      <c r="F32" s="132"/>
      <c r="G32" s="140"/>
      <c r="H32" s="132"/>
      <c r="I32" s="132"/>
    </row>
    <row r="33" spans="1:9" ht="20.25" x14ac:dyDescent="0.3">
      <c r="A33" s="189" t="s">
        <v>150</v>
      </c>
      <c r="G33" s="119"/>
    </row>
    <row r="34" spans="1:9" ht="3.75" customHeight="1" x14ac:dyDescent="0.25">
      <c r="G34" s="119"/>
    </row>
    <row r="35" spans="1:9" ht="38.25" customHeight="1" x14ac:dyDescent="0.2">
      <c r="A35" s="124" t="s">
        <v>103</v>
      </c>
      <c r="B35" s="125"/>
      <c r="C35" s="125"/>
      <c r="D35" s="126" t="s">
        <v>104</v>
      </c>
      <c r="E35" s="127" t="s">
        <v>105</v>
      </c>
      <c r="F35" s="128" t="s">
        <v>106</v>
      </c>
      <c r="G35" s="208" t="s">
        <v>107</v>
      </c>
      <c r="H35" s="209"/>
      <c r="I35" s="129" t="s">
        <v>108</v>
      </c>
    </row>
    <row r="36" spans="1:9" ht="15" customHeight="1" x14ac:dyDescent="0.2">
      <c r="A36" s="10"/>
      <c r="B36" s="130" t="s">
        <v>9</v>
      </c>
      <c r="C36" s="130" t="s">
        <v>22</v>
      </c>
      <c r="D36" s="130" t="s">
        <v>10</v>
      </c>
      <c r="E36" s="131">
        <v>43496</v>
      </c>
      <c r="F36" s="132" t="s">
        <v>62</v>
      </c>
      <c r="G36" s="130" t="s">
        <v>63</v>
      </c>
      <c r="H36" s="132">
        <v>2018</v>
      </c>
      <c r="I36" s="132"/>
    </row>
    <row r="37" spans="1:9" ht="15" customHeight="1" x14ac:dyDescent="0.2">
      <c r="A37" s="133" t="s">
        <v>184</v>
      </c>
      <c r="B37" s="134">
        <v>7179</v>
      </c>
      <c r="C37" s="134">
        <v>0</v>
      </c>
      <c r="D37" s="134">
        <v>0</v>
      </c>
      <c r="E37" s="134">
        <v>4902000</v>
      </c>
      <c r="F37" s="135">
        <v>11.4</v>
      </c>
      <c r="G37" s="136">
        <v>0</v>
      </c>
      <c r="H37" s="136">
        <v>0</v>
      </c>
      <c r="I37" s="137" t="s">
        <v>157</v>
      </c>
    </row>
    <row r="38" spans="1:9" ht="15" customHeight="1" x14ac:dyDescent="0.2">
      <c r="A38" s="133" t="s">
        <v>185</v>
      </c>
      <c r="B38" s="134">
        <v>0</v>
      </c>
      <c r="C38" s="134">
        <v>0</v>
      </c>
      <c r="D38" s="134">
        <v>0</v>
      </c>
      <c r="E38" s="134">
        <v>55200000</v>
      </c>
      <c r="F38" s="135" t="s">
        <v>8</v>
      </c>
      <c r="G38" s="136" t="s">
        <v>8</v>
      </c>
      <c r="H38" s="136" t="s">
        <v>8</v>
      </c>
      <c r="I38" s="137" t="s">
        <v>157</v>
      </c>
    </row>
    <row r="39" spans="1:9" ht="15" customHeight="1" x14ac:dyDescent="0.2">
      <c r="A39" s="133" t="s">
        <v>186</v>
      </c>
      <c r="B39" s="134">
        <v>0</v>
      </c>
      <c r="C39" s="134">
        <v>31.2</v>
      </c>
      <c r="D39" s="134">
        <v>31.2</v>
      </c>
      <c r="E39" s="134">
        <v>12621169.275</v>
      </c>
      <c r="F39" s="135">
        <v>0.78</v>
      </c>
      <c r="G39" s="136">
        <v>0</v>
      </c>
      <c r="H39" s="136">
        <v>0</v>
      </c>
      <c r="I39" s="137" t="s">
        <v>157</v>
      </c>
    </row>
    <row r="40" spans="1:9" ht="15" customHeight="1" x14ac:dyDescent="0.2">
      <c r="A40" s="133" t="s">
        <v>183</v>
      </c>
      <c r="B40" s="134">
        <v>0</v>
      </c>
      <c r="C40" s="134">
        <v>33770</v>
      </c>
      <c r="D40" s="134">
        <v>33770</v>
      </c>
      <c r="E40" s="134">
        <v>2450000</v>
      </c>
      <c r="F40" s="135">
        <v>4.9000000000000004</v>
      </c>
      <c r="G40" s="136">
        <v>1.2272700000000001</v>
      </c>
      <c r="H40" s="136">
        <v>1.2272700000000001</v>
      </c>
      <c r="I40" s="137" t="s">
        <v>157</v>
      </c>
    </row>
    <row r="41" spans="1:9" ht="15" customHeight="1" x14ac:dyDescent="0.2">
      <c r="A41" s="133" t="s">
        <v>187</v>
      </c>
      <c r="B41" s="134">
        <v>0</v>
      </c>
      <c r="C41" s="134">
        <v>4</v>
      </c>
      <c r="D41" s="134">
        <v>4</v>
      </c>
      <c r="E41" s="134">
        <v>234292.48000000001</v>
      </c>
      <c r="F41" s="135">
        <v>0.02</v>
      </c>
      <c r="G41" s="136">
        <v>0</v>
      </c>
      <c r="H41" s="136">
        <v>0</v>
      </c>
      <c r="I41" s="137" t="s">
        <v>157</v>
      </c>
    </row>
    <row r="42" spans="1:9" ht="15" customHeight="1" x14ac:dyDescent="0.2">
      <c r="A42" s="133" t="s">
        <v>188</v>
      </c>
      <c r="B42" s="134">
        <v>0</v>
      </c>
      <c r="C42" s="134">
        <v>5844.24</v>
      </c>
      <c r="D42" s="134">
        <v>5844.24</v>
      </c>
      <c r="E42" s="134">
        <v>8800000</v>
      </c>
      <c r="F42" s="135">
        <v>1.1000000000000001</v>
      </c>
      <c r="G42" s="136">
        <v>-0.81667000000000001</v>
      </c>
      <c r="H42" s="136">
        <v>-0.81667000000000001</v>
      </c>
      <c r="I42" s="137" t="s">
        <v>157</v>
      </c>
    </row>
    <row r="43" spans="1:9" ht="15" customHeight="1" x14ac:dyDescent="0.2">
      <c r="A43" s="133" t="s">
        <v>189</v>
      </c>
      <c r="B43" s="134">
        <v>8418620</v>
      </c>
      <c r="C43" s="134">
        <v>0</v>
      </c>
      <c r="D43" s="134">
        <v>0</v>
      </c>
      <c r="E43" s="134">
        <v>28319050</v>
      </c>
      <c r="F43" s="135">
        <v>1190</v>
      </c>
      <c r="G43" s="136">
        <v>0</v>
      </c>
      <c r="H43" s="136">
        <v>0</v>
      </c>
      <c r="I43" s="135" t="s">
        <v>157</v>
      </c>
    </row>
    <row r="44" spans="1:9" ht="15" customHeight="1" x14ac:dyDescent="0.2">
      <c r="A44" s="133" t="s">
        <v>190</v>
      </c>
      <c r="B44" s="134">
        <v>0</v>
      </c>
      <c r="C44" s="134">
        <v>0</v>
      </c>
      <c r="D44" s="134">
        <v>0</v>
      </c>
      <c r="E44" s="134">
        <v>56948880</v>
      </c>
      <c r="F44" s="135" t="s">
        <v>8</v>
      </c>
      <c r="G44" s="136" t="s">
        <v>8</v>
      </c>
      <c r="H44" s="136" t="s">
        <v>8</v>
      </c>
      <c r="I44" s="137" t="s">
        <v>157</v>
      </c>
    </row>
    <row r="45" spans="1:9" ht="15" customHeight="1" x14ac:dyDescent="0.2">
      <c r="A45" s="133" t="s">
        <v>191</v>
      </c>
      <c r="B45" s="134">
        <v>0</v>
      </c>
      <c r="C45" s="134">
        <v>5026</v>
      </c>
      <c r="D45" s="134">
        <v>5026</v>
      </c>
      <c r="E45" s="134">
        <v>7664728.4699999997</v>
      </c>
      <c r="F45" s="135">
        <v>0.21</v>
      </c>
      <c r="G45" s="136">
        <v>-0.36364000000000002</v>
      </c>
      <c r="H45" s="136">
        <v>-0.36364000000000002</v>
      </c>
      <c r="I45" s="137" t="s">
        <v>157</v>
      </c>
    </row>
    <row r="46" spans="1:9" ht="15" customHeight="1" x14ac:dyDescent="0.2">
      <c r="A46" s="133" t="s">
        <v>192</v>
      </c>
      <c r="B46" s="134">
        <v>0</v>
      </c>
      <c r="C46" s="134">
        <v>0</v>
      </c>
      <c r="D46" s="134">
        <v>0</v>
      </c>
      <c r="E46" s="134">
        <v>41600000</v>
      </c>
      <c r="F46" s="135" t="s">
        <v>8</v>
      </c>
      <c r="G46" s="136" t="s">
        <v>8</v>
      </c>
      <c r="H46" s="136" t="s">
        <v>8</v>
      </c>
      <c r="I46" s="137" t="s">
        <v>157</v>
      </c>
    </row>
    <row r="47" spans="1:9" ht="15" customHeight="1" x14ac:dyDescent="0.2">
      <c r="A47" s="133" t="s">
        <v>193</v>
      </c>
      <c r="B47" s="134">
        <v>0</v>
      </c>
      <c r="C47" s="134">
        <v>97076.1</v>
      </c>
      <c r="D47" s="134">
        <v>97076.1</v>
      </c>
      <c r="E47" s="134">
        <v>26530070.579999998</v>
      </c>
      <c r="F47" s="135">
        <v>5.8000000000000003E-2</v>
      </c>
      <c r="G47" s="136">
        <v>7.4069999999999997E-2</v>
      </c>
      <c r="H47" s="136">
        <v>7.4069999999999997E-2</v>
      </c>
      <c r="I47" s="137" t="s">
        <v>157</v>
      </c>
    </row>
    <row r="48" spans="1:9" ht="15" customHeight="1" x14ac:dyDescent="0.2">
      <c r="A48" s="133" t="s">
        <v>194</v>
      </c>
      <c r="B48" s="134">
        <v>22900</v>
      </c>
      <c r="C48" s="134">
        <v>0</v>
      </c>
      <c r="D48" s="134">
        <v>0</v>
      </c>
      <c r="E48" s="134">
        <v>8500000</v>
      </c>
      <c r="F48" s="135">
        <v>17</v>
      </c>
      <c r="G48" s="136">
        <v>0</v>
      </c>
      <c r="H48" s="136">
        <v>0</v>
      </c>
      <c r="I48" s="135" t="s">
        <v>157</v>
      </c>
    </row>
    <row r="49" spans="1:9" ht="15" customHeight="1" x14ac:dyDescent="0.2">
      <c r="A49" s="133" t="s">
        <v>195</v>
      </c>
      <c r="B49" s="134">
        <v>0</v>
      </c>
      <c r="C49" s="134">
        <v>0</v>
      </c>
      <c r="D49" s="134">
        <v>0</v>
      </c>
      <c r="E49" s="134">
        <v>43992000</v>
      </c>
      <c r="F49" s="135">
        <v>1.56</v>
      </c>
      <c r="G49" s="136">
        <v>0</v>
      </c>
      <c r="H49" s="136">
        <v>0</v>
      </c>
      <c r="I49" s="135" t="s">
        <v>157</v>
      </c>
    </row>
    <row r="50" spans="1:9" ht="15" customHeight="1" x14ac:dyDescent="0.2">
      <c r="A50" s="133" t="s">
        <v>196</v>
      </c>
      <c r="B50" s="134">
        <v>0</v>
      </c>
      <c r="C50" s="134">
        <v>0</v>
      </c>
      <c r="D50" s="134">
        <v>0</v>
      </c>
      <c r="E50" s="134">
        <v>122400</v>
      </c>
      <c r="F50" s="135">
        <v>0.12</v>
      </c>
      <c r="G50" s="136">
        <v>0</v>
      </c>
      <c r="H50" s="136">
        <v>0</v>
      </c>
      <c r="I50" s="135" t="s">
        <v>157</v>
      </c>
    </row>
    <row r="51" spans="1:9" ht="15" customHeight="1" x14ac:dyDescent="0.2">
      <c r="A51" s="133" t="s">
        <v>197</v>
      </c>
      <c r="B51" s="134">
        <v>0</v>
      </c>
      <c r="C51" s="134">
        <v>0</v>
      </c>
      <c r="D51" s="134">
        <v>0</v>
      </c>
      <c r="E51" s="134">
        <v>2831772</v>
      </c>
      <c r="F51" s="135">
        <v>1.5</v>
      </c>
      <c r="G51" s="136">
        <v>0</v>
      </c>
      <c r="H51" s="136">
        <v>0</v>
      </c>
      <c r="I51" s="135" t="s">
        <v>157</v>
      </c>
    </row>
    <row r="52" spans="1:9" ht="15" customHeight="1" x14ac:dyDescent="0.2">
      <c r="A52" s="133" t="s">
        <v>198</v>
      </c>
      <c r="B52" s="134">
        <v>0</v>
      </c>
      <c r="C52" s="134">
        <v>9904.7999999999993</v>
      </c>
      <c r="D52" s="134">
        <v>9904.7999999999993</v>
      </c>
      <c r="E52" s="134">
        <v>49235355</v>
      </c>
      <c r="F52" s="135">
        <v>16.5</v>
      </c>
      <c r="G52" s="136">
        <v>1.8519999999999998E-2</v>
      </c>
      <c r="H52" s="136">
        <v>1.8519999999999998E-2</v>
      </c>
      <c r="I52" s="135" t="s">
        <v>157</v>
      </c>
    </row>
    <row r="53" spans="1:9" ht="15" customHeight="1" x14ac:dyDescent="0.2">
      <c r="A53" s="133" t="s">
        <v>199</v>
      </c>
      <c r="B53" s="134">
        <v>1373282</v>
      </c>
      <c r="C53" s="134">
        <v>0</v>
      </c>
      <c r="D53" s="134">
        <v>0</v>
      </c>
      <c r="E53" s="134">
        <v>35902341</v>
      </c>
      <c r="F53" s="135">
        <v>3</v>
      </c>
      <c r="G53" s="136">
        <v>0</v>
      </c>
      <c r="H53" s="136">
        <v>0</v>
      </c>
      <c r="I53" s="135" t="s">
        <v>157</v>
      </c>
    </row>
    <row r="54" spans="1:9" ht="15" customHeight="1" x14ac:dyDescent="0.2">
      <c r="A54" s="133" t="s">
        <v>200</v>
      </c>
      <c r="B54" s="134">
        <v>465712</v>
      </c>
      <c r="C54" s="134">
        <v>0</v>
      </c>
      <c r="D54" s="134">
        <v>0</v>
      </c>
      <c r="E54" s="134">
        <v>54399999.659999996</v>
      </c>
      <c r="F54" s="135">
        <v>0.51</v>
      </c>
      <c r="G54" s="136">
        <v>0</v>
      </c>
      <c r="H54" s="136">
        <v>0</v>
      </c>
      <c r="I54" s="135" t="s">
        <v>157</v>
      </c>
    </row>
    <row r="55" spans="1:9" ht="15" customHeight="1" x14ac:dyDescent="0.2">
      <c r="A55" s="133" t="s">
        <v>201</v>
      </c>
      <c r="B55" s="134">
        <v>0</v>
      </c>
      <c r="C55" s="134">
        <v>568620</v>
      </c>
      <c r="D55" s="134">
        <v>568620</v>
      </c>
      <c r="E55" s="134">
        <v>43254349.600000001</v>
      </c>
      <c r="F55" s="135">
        <v>43.4</v>
      </c>
      <c r="G55" s="136">
        <v>10.365640000000001</v>
      </c>
      <c r="H55" s="136">
        <v>10.365640000000001</v>
      </c>
      <c r="I55" s="135" t="s">
        <v>157</v>
      </c>
    </row>
    <row r="56" spans="1:9" ht="15" customHeight="1" x14ac:dyDescent="0.2">
      <c r="A56" s="133" t="s">
        <v>202</v>
      </c>
      <c r="B56" s="134">
        <v>0</v>
      </c>
      <c r="C56" s="134">
        <v>0</v>
      </c>
      <c r="D56" s="134">
        <v>0</v>
      </c>
      <c r="E56" s="134">
        <v>88020540</v>
      </c>
      <c r="F56" s="135">
        <v>6.7140000000000004</v>
      </c>
      <c r="G56" s="136">
        <v>0</v>
      </c>
      <c r="H56" s="136">
        <v>0</v>
      </c>
      <c r="I56" s="135" t="s">
        <v>157</v>
      </c>
    </row>
    <row r="57" spans="1:9" ht="15" customHeight="1" x14ac:dyDescent="0.2">
      <c r="A57" s="133" t="s">
        <v>203</v>
      </c>
      <c r="B57" s="134">
        <v>0</v>
      </c>
      <c r="C57" s="134">
        <v>18037.080000000002</v>
      </c>
      <c r="D57" s="134">
        <v>18037.080000000002</v>
      </c>
      <c r="E57" s="134">
        <v>880000</v>
      </c>
      <c r="F57" s="135">
        <v>0.8</v>
      </c>
      <c r="G57" s="136">
        <v>0</v>
      </c>
      <c r="H57" s="136">
        <v>0</v>
      </c>
      <c r="I57" s="135" t="s">
        <v>157</v>
      </c>
    </row>
    <row r="58" spans="1:9" ht="15" customHeight="1" x14ac:dyDescent="0.2">
      <c r="A58" s="133" t="s">
        <v>204</v>
      </c>
      <c r="B58" s="134">
        <v>0</v>
      </c>
      <c r="C58" s="134">
        <v>119129.88</v>
      </c>
      <c r="D58" s="134">
        <v>119129.88</v>
      </c>
      <c r="E58" s="134">
        <v>1034529.702</v>
      </c>
      <c r="F58" s="135">
        <v>5.8000000000000003E-2</v>
      </c>
      <c r="G58" s="136">
        <v>0.61111000000000004</v>
      </c>
      <c r="H58" s="136">
        <v>0.61111000000000004</v>
      </c>
      <c r="I58" s="135" t="s">
        <v>157</v>
      </c>
    </row>
    <row r="59" spans="1:9" ht="15" customHeight="1" x14ac:dyDescent="0.2">
      <c r="A59" s="133" t="s">
        <v>205</v>
      </c>
      <c r="B59" s="134">
        <v>13300</v>
      </c>
      <c r="C59" s="134">
        <v>0</v>
      </c>
      <c r="D59" s="134">
        <v>0</v>
      </c>
      <c r="E59" s="134">
        <v>42798938</v>
      </c>
      <c r="F59" s="135">
        <v>18.2</v>
      </c>
      <c r="G59" s="136">
        <v>0</v>
      </c>
      <c r="H59" s="136">
        <v>0</v>
      </c>
      <c r="I59" s="135" t="s">
        <v>157</v>
      </c>
    </row>
    <row r="60" spans="1:9" ht="5.0999999999999996" customHeight="1" x14ac:dyDescent="0.2">
      <c r="G60" s="120"/>
      <c r="H60" s="120"/>
    </row>
    <row r="61" spans="1:9" x14ac:dyDescent="0.2">
      <c r="A61" s="191" t="s">
        <v>101</v>
      </c>
    </row>
    <row r="62" spans="1:9" x14ac:dyDescent="0.2">
      <c r="A62" s="191" t="s">
        <v>102</v>
      </c>
    </row>
    <row r="63" spans="1:9" x14ac:dyDescent="0.2">
      <c r="A63" s="190" t="s">
        <v>168</v>
      </c>
      <c r="C63" s="190"/>
    </row>
    <row r="64" spans="1:9" x14ac:dyDescent="0.2">
      <c r="A64" s="190" t="s">
        <v>174</v>
      </c>
      <c r="B64" s="190"/>
      <c r="C64" s="190"/>
    </row>
    <row r="65" spans="3:3" x14ac:dyDescent="0.2">
      <c r="C65" s="190"/>
    </row>
  </sheetData>
  <mergeCells count="2">
    <mergeCell ref="G12:H12"/>
    <mergeCell ref="G35:H35"/>
  </mergeCells>
  <printOptions horizontalCentered="1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>
    <oddHeader>&amp;R&amp;G</oddHeader>
    <oddFooter>&amp;L&amp;8&amp;P |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E4" sqref="E4"/>
    </sheetView>
  </sheetViews>
  <sheetFormatPr baseColWidth="10" defaultRowHeight="12.75" x14ac:dyDescent="0.2"/>
  <cols>
    <col min="1" max="1" width="23.5703125" customWidth="1"/>
    <col min="2" max="2" width="16.42578125" customWidth="1"/>
    <col min="3" max="3" width="18.42578125" customWidth="1"/>
    <col min="4" max="4" width="16.7109375" bestFit="1" customWidth="1"/>
    <col min="5" max="5" width="15.7109375" customWidth="1"/>
    <col min="6" max="6" width="16.7109375" bestFit="1" customWidth="1"/>
    <col min="7" max="8" width="15.7109375" customWidth="1"/>
    <col min="9" max="9" width="10.42578125" style="10" customWidth="1"/>
    <col min="10" max="10" width="12.28515625" style="10" bestFit="1" customWidth="1"/>
  </cols>
  <sheetData>
    <row r="1" spans="1:10" ht="18" customHeight="1" x14ac:dyDescent="0.2">
      <c r="I1"/>
      <c r="J1"/>
    </row>
    <row r="2" spans="1:10" ht="23.25" x14ac:dyDescent="0.35">
      <c r="A2" s="109" t="s">
        <v>136</v>
      </c>
      <c r="B2" s="7"/>
      <c r="C2" s="7"/>
      <c r="D2" s="7"/>
      <c r="E2" s="7"/>
      <c r="F2" s="7"/>
      <c r="G2" s="7"/>
      <c r="I2" s="7"/>
      <c r="J2"/>
    </row>
    <row r="3" spans="1:10" ht="20.25" x14ac:dyDescent="0.3">
      <c r="A3" s="110" t="s">
        <v>136</v>
      </c>
      <c r="B3" s="7"/>
      <c r="C3" s="7"/>
      <c r="D3" s="7"/>
      <c r="E3" s="7"/>
      <c r="F3" s="7"/>
      <c r="G3" s="7"/>
      <c r="I3"/>
      <c r="J3"/>
    </row>
    <row r="4" spans="1:10" ht="12.75" customHeight="1" x14ac:dyDescent="0.25">
      <c r="B4" s="10"/>
      <c r="C4" s="10"/>
      <c r="D4" s="10"/>
      <c r="I4" s="119"/>
      <c r="J4"/>
    </row>
    <row r="5" spans="1:10" ht="12.75" customHeight="1" x14ac:dyDescent="0.25">
      <c r="E5" s="10"/>
      <c r="I5" s="119"/>
      <c r="J5"/>
    </row>
    <row r="6" spans="1:10" ht="12.75" customHeight="1" x14ac:dyDescent="0.25">
      <c r="I6" s="119"/>
      <c r="J6"/>
    </row>
    <row r="7" spans="1:10" ht="12.75" customHeight="1" x14ac:dyDescent="0.25">
      <c r="I7" s="119"/>
      <c r="J7"/>
    </row>
    <row r="8" spans="1:10" ht="12.75" customHeight="1" x14ac:dyDescent="0.25">
      <c r="I8" s="119"/>
      <c r="J8"/>
    </row>
    <row r="9" spans="1:10" ht="12.75" customHeight="1" x14ac:dyDescent="0.25">
      <c r="I9" s="119"/>
      <c r="J9"/>
    </row>
    <row r="10" spans="1:10" ht="12.75" customHeight="1" x14ac:dyDescent="0.25">
      <c r="I10" s="119"/>
      <c r="J10"/>
    </row>
    <row r="11" spans="1:10" ht="20.25" x14ac:dyDescent="0.3">
      <c r="A11" s="139" t="s">
        <v>145</v>
      </c>
      <c r="E11" s="145"/>
      <c r="I11" s="119"/>
      <c r="J11"/>
    </row>
    <row r="12" spans="1:10" ht="12.75" customHeight="1" x14ac:dyDescent="0.2">
      <c r="A12" s="76"/>
      <c r="B12" s="146"/>
      <c r="C12" s="146"/>
      <c r="D12" s="146"/>
      <c r="E12" s="146"/>
      <c r="F12" s="146"/>
      <c r="G12" s="146"/>
      <c r="H12" s="147" t="s">
        <v>146</v>
      </c>
      <c r="I12" s="148"/>
      <c r="J12" s="149"/>
    </row>
    <row r="13" spans="1:10" s="156" customFormat="1" ht="25.5" x14ac:dyDescent="0.2">
      <c r="A13" s="150"/>
      <c r="B13" s="210" t="s">
        <v>26</v>
      </c>
      <c r="C13" s="210"/>
      <c r="D13" s="151" t="s">
        <v>26</v>
      </c>
      <c r="E13" s="152" t="s">
        <v>24</v>
      </c>
      <c r="F13" s="151" t="s">
        <v>137</v>
      </c>
      <c r="G13" s="152" t="s">
        <v>25</v>
      </c>
      <c r="H13" s="153" t="s">
        <v>138</v>
      </c>
      <c r="I13" s="154"/>
      <c r="J13" s="155"/>
    </row>
    <row r="14" spans="1:10" s="161" customFormat="1" x14ac:dyDescent="0.2">
      <c r="A14" s="157"/>
      <c r="B14" s="158" t="s">
        <v>139</v>
      </c>
      <c r="C14" s="159" t="s">
        <v>140</v>
      </c>
      <c r="D14" s="152" t="s">
        <v>141</v>
      </c>
      <c r="E14" s="152"/>
      <c r="F14" s="151"/>
      <c r="G14" s="152"/>
      <c r="H14" s="153"/>
      <c r="I14" s="160"/>
      <c r="J14" s="160"/>
    </row>
    <row r="15" spans="1:10" ht="25.5" x14ac:dyDescent="0.2">
      <c r="A15" s="162" t="s">
        <v>142</v>
      </c>
      <c r="B15" s="163">
        <v>4393505000</v>
      </c>
      <c r="C15" s="163">
        <v>11141000000</v>
      </c>
      <c r="D15" s="164">
        <v>15534505000</v>
      </c>
      <c r="E15" s="165">
        <v>68884466144</v>
      </c>
      <c r="F15" s="165">
        <v>945485188</v>
      </c>
      <c r="G15" s="165">
        <v>241650422179</v>
      </c>
      <c r="H15" s="166">
        <v>327014878512</v>
      </c>
      <c r="I15" s="167"/>
      <c r="J15" s="167"/>
    </row>
    <row r="16" spans="1:10" ht="25.5" x14ac:dyDescent="0.2">
      <c r="A16" s="168" t="s">
        <v>143</v>
      </c>
      <c r="B16" s="163">
        <v>232666000</v>
      </c>
      <c r="C16" s="163">
        <v>71985630978</v>
      </c>
      <c r="D16" s="164">
        <v>72218296978</v>
      </c>
      <c r="E16" s="165">
        <v>45790385899</v>
      </c>
      <c r="F16" s="165">
        <v>11491923944</v>
      </c>
      <c r="G16" s="165">
        <v>22982297567</v>
      </c>
      <c r="H16" s="166">
        <v>152482904388</v>
      </c>
      <c r="I16" s="167"/>
      <c r="J16" s="167"/>
    </row>
    <row r="17" spans="1:10" ht="25.5" x14ac:dyDescent="0.2">
      <c r="A17" s="162" t="s">
        <v>144</v>
      </c>
      <c r="B17" s="163">
        <v>4626171000</v>
      </c>
      <c r="C17" s="163">
        <v>83126630978</v>
      </c>
      <c r="D17" s="164">
        <v>87752801978</v>
      </c>
      <c r="E17" s="165">
        <v>114674852043</v>
      </c>
      <c r="F17" s="165">
        <v>12437409132</v>
      </c>
      <c r="G17" s="165">
        <v>264632719746</v>
      </c>
      <c r="H17" s="166">
        <v>479497782900</v>
      </c>
      <c r="I17" s="167"/>
      <c r="J17" s="167"/>
    </row>
    <row r="18" spans="1:10" x14ac:dyDescent="0.2">
      <c r="A18" s="169"/>
      <c r="B18" s="170"/>
      <c r="C18" s="170"/>
      <c r="D18" s="170"/>
      <c r="E18" s="167"/>
      <c r="F18" s="171"/>
      <c r="G18" s="167"/>
      <c r="H18" s="171"/>
      <c r="I18" s="167"/>
      <c r="J18" s="167"/>
    </row>
    <row r="19" spans="1:10" ht="20.25" x14ac:dyDescent="0.3">
      <c r="A19" s="139" t="s">
        <v>145</v>
      </c>
      <c r="B19" s="171"/>
      <c r="C19" s="171"/>
      <c r="D19" s="171"/>
      <c r="E19" s="167"/>
      <c r="F19" s="171"/>
      <c r="G19" s="167"/>
      <c r="I19" s="167"/>
      <c r="J19" s="167"/>
    </row>
    <row r="20" spans="1:10" x14ac:dyDescent="0.2">
      <c r="A20" s="76"/>
      <c r="B20" s="146"/>
      <c r="C20" s="146"/>
      <c r="D20" s="146"/>
      <c r="E20" s="146"/>
      <c r="F20" s="146"/>
      <c r="G20" s="146"/>
      <c r="H20" s="147" t="s">
        <v>147</v>
      </c>
      <c r="I20" s="167"/>
      <c r="J20" s="167"/>
    </row>
    <row r="21" spans="1:10" s="156" customFormat="1" ht="25.5" x14ac:dyDescent="0.2">
      <c r="A21" s="150"/>
      <c r="B21" s="211" t="s">
        <v>26</v>
      </c>
      <c r="C21" s="211"/>
      <c r="D21" s="151" t="s">
        <v>26</v>
      </c>
      <c r="E21" s="152" t="s">
        <v>24</v>
      </c>
      <c r="F21" s="151" t="s">
        <v>137</v>
      </c>
      <c r="G21" s="152" t="s">
        <v>25</v>
      </c>
      <c r="H21" s="153" t="s">
        <v>138</v>
      </c>
      <c r="I21" s="154"/>
      <c r="J21" s="155"/>
    </row>
    <row r="22" spans="1:10" s="161" customFormat="1" x14ac:dyDescent="0.2">
      <c r="A22" s="157"/>
      <c r="B22" s="159" t="s">
        <v>139</v>
      </c>
      <c r="C22" s="159" t="s">
        <v>140</v>
      </c>
      <c r="D22" s="152" t="s">
        <v>141</v>
      </c>
      <c r="E22" s="152"/>
      <c r="F22" s="151"/>
      <c r="G22" s="152"/>
      <c r="H22" s="153"/>
      <c r="I22" s="160"/>
      <c r="J22" s="160"/>
    </row>
    <row r="23" spans="1:10" ht="25.5" x14ac:dyDescent="0.2">
      <c r="A23" s="162" t="s">
        <v>142</v>
      </c>
      <c r="B23" s="172">
        <v>30</v>
      </c>
      <c r="C23" s="172">
        <v>36</v>
      </c>
      <c r="D23" s="164">
        <v>66</v>
      </c>
      <c r="E23" s="165">
        <v>1235</v>
      </c>
      <c r="F23" s="165">
        <v>24</v>
      </c>
      <c r="G23" s="165">
        <v>477</v>
      </c>
      <c r="H23" s="166">
        <v>1802</v>
      </c>
      <c r="I23" s="167"/>
      <c r="J23" s="167"/>
    </row>
    <row r="24" spans="1:10" ht="25.5" x14ac:dyDescent="0.2">
      <c r="A24" s="168" t="s">
        <v>143</v>
      </c>
      <c r="B24" s="172">
        <v>20</v>
      </c>
      <c r="C24" s="172">
        <v>261</v>
      </c>
      <c r="D24" s="164">
        <v>281</v>
      </c>
      <c r="E24" s="165">
        <v>1169</v>
      </c>
      <c r="F24" s="165">
        <v>328</v>
      </c>
      <c r="G24" s="165">
        <v>46</v>
      </c>
      <c r="H24" s="166">
        <v>1824</v>
      </c>
      <c r="I24" s="174"/>
      <c r="J24" s="174"/>
    </row>
    <row r="25" spans="1:10" ht="25.5" x14ac:dyDescent="0.2">
      <c r="A25" s="162" t="s">
        <v>144</v>
      </c>
      <c r="B25" s="172">
        <v>50</v>
      </c>
      <c r="C25" s="172">
        <v>297</v>
      </c>
      <c r="D25" s="164">
        <v>347</v>
      </c>
      <c r="E25" s="165">
        <v>2404</v>
      </c>
      <c r="F25" s="165">
        <v>352</v>
      </c>
      <c r="G25" s="165">
        <v>523</v>
      </c>
      <c r="H25" s="166">
        <v>3626</v>
      </c>
      <c r="I25" s="167"/>
      <c r="J25" s="167"/>
    </row>
    <row r="26" spans="1:10" x14ac:dyDescent="0.2">
      <c r="A26" s="169"/>
      <c r="B26" s="171"/>
      <c r="C26" s="171"/>
      <c r="D26" s="171"/>
      <c r="E26" s="167"/>
      <c r="F26" s="171"/>
      <c r="G26" s="167"/>
      <c r="H26" s="171"/>
      <c r="I26" s="167"/>
      <c r="J26" s="167"/>
    </row>
    <row r="27" spans="1:10" ht="20.25" x14ac:dyDescent="0.3">
      <c r="A27" s="139" t="s">
        <v>148</v>
      </c>
      <c r="B27" s="171"/>
      <c r="C27" s="171"/>
      <c r="D27" s="171"/>
      <c r="E27" s="167"/>
      <c r="F27" s="171"/>
      <c r="G27" s="167"/>
      <c r="I27" s="167"/>
      <c r="J27" s="174"/>
    </row>
    <row r="28" spans="1:10" x14ac:dyDescent="0.2">
      <c r="A28" s="76"/>
      <c r="B28" s="146"/>
      <c r="C28" s="146"/>
      <c r="D28" s="146"/>
      <c r="E28" s="146"/>
      <c r="F28" s="146"/>
      <c r="G28" s="146"/>
      <c r="H28" s="147" t="s">
        <v>146</v>
      </c>
      <c r="I28" s="167"/>
      <c r="J28" s="167"/>
    </row>
    <row r="29" spans="1:10" s="156" customFormat="1" ht="25.5" x14ac:dyDescent="0.2">
      <c r="A29" s="150"/>
      <c r="B29" s="211" t="s">
        <v>26</v>
      </c>
      <c r="C29" s="211"/>
      <c r="D29" s="151" t="s">
        <v>26</v>
      </c>
      <c r="E29" s="152" t="s">
        <v>24</v>
      </c>
      <c r="F29" s="151" t="s">
        <v>137</v>
      </c>
      <c r="G29" s="152" t="s">
        <v>25</v>
      </c>
      <c r="H29" s="153" t="s">
        <v>138</v>
      </c>
      <c r="I29" s="154"/>
      <c r="J29" s="155"/>
    </row>
    <row r="30" spans="1:10" s="161" customFormat="1" x14ac:dyDescent="0.2">
      <c r="A30" s="157"/>
      <c r="B30" s="159" t="s">
        <v>139</v>
      </c>
      <c r="C30" s="159" t="s">
        <v>140</v>
      </c>
      <c r="D30" s="152" t="s">
        <v>141</v>
      </c>
      <c r="E30" s="152"/>
      <c r="F30" s="151"/>
      <c r="G30" s="152"/>
      <c r="H30" s="153"/>
      <c r="I30" s="160"/>
      <c r="J30" s="160"/>
    </row>
    <row r="31" spans="1:10" ht="25.5" x14ac:dyDescent="0.2">
      <c r="A31" s="162" t="s">
        <v>142</v>
      </c>
      <c r="B31" s="163" t="s">
        <v>8</v>
      </c>
      <c r="C31" s="163" t="s">
        <v>8</v>
      </c>
      <c r="D31" s="164" t="s">
        <v>8</v>
      </c>
      <c r="E31" s="165">
        <v>1977157079</v>
      </c>
      <c r="F31" s="165">
        <v>83000</v>
      </c>
      <c r="G31" s="98">
        <v>1540000000</v>
      </c>
      <c r="H31" s="166">
        <v>3517240079</v>
      </c>
      <c r="I31" s="167"/>
      <c r="J31" s="171"/>
    </row>
    <row r="32" spans="1:10" ht="25.5" x14ac:dyDescent="0.2">
      <c r="A32" s="168" t="s">
        <v>143</v>
      </c>
      <c r="B32" s="163" t="s">
        <v>8</v>
      </c>
      <c r="C32" s="163">
        <v>529858274</v>
      </c>
      <c r="D32" s="164">
        <v>529858274</v>
      </c>
      <c r="E32" s="165">
        <v>372038060</v>
      </c>
      <c r="F32" s="165">
        <v>55807535</v>
      </c>
      <c r="G32" s="98" t="s">
        <v>8</v>
      </c>
      <c r="H32" s="166">
        <v>957703868</v>
      </c>
      <c r="I32" s="174"/>
      <c r="J32" s="174"/>
    </row>
    <row r="33" spans="1:10" ht="25.5" x14ac:dyDescent="0.2">
      <c r="A33" s="162" t="s">
        <v>144</v>
      </c>
      <c r="B33" s="163" t="s">
        <v>8</v>
      </c>
      <c r="C33" s="163">
        <v>529858274</v>
      </c>
      <c r="D33" s="164">
        <v>529858274</v>
      </c>
      <c r="E33" s="165">
        <v>2349195139</v>
      </c>
      <c r="F33" s="165">
        <v>55890535</v>
      </c>
      <c r="G33" s="165">
        <v>1540000000</v>
      </c>
      <c r="H33" s="166">
        <v>4474943948</v>
      </c>
      <c r="I33" s="167"/>
      <c r="J33" s="167"/>
    </row>
    <row r="34" spans="1:10" x14ac:dyDescent="0.2">
      <c r="A34" s="169"/>
      <c r="B34" s="170"/>
      <c r="C34" s="170"/>
      <c r="D34" s="170"/>
      <c r="E34" s="167"/>
      <c r="F34" s="171"/>
      <c r="G34" s="167"/>
      <c r="H34" s="171"/>
      <c r="I34" s="167"/>
      <c r="J34" s="167"/>
    </row>
    <row r="35" spans="1:10" ht="20.25" x14ac:dyDescent="0.3">
      <c r="A35" s="139" t="s">
        <v>148</v>
      </c>
      <c r="B35" s="171"/>
      <c r="C35" s="171"/>
      <c r="D35" s="171"/>
      <c r="E35" s="167"/>
      <c r="F35" s="171"/>
      <c r="G35" s="167"/>
      <c r="I35" s="167"/>
      <c r="J35" s="167"/>
    </row>
    <row r="36" spans="1:10" x14ac:dyDescent="0.2">
      <c r="A36" s="76"/>
      <c r="B36" s="146"/>
      <c r="C36" s="146"/>
      <c r="D36" s="146"/>
      <c r="E36" s="146"/>
      <c r="F36" s="146"/>
      <c r="G36" s="146"/>
      <c r="H36" s="147" t="s">
        <v>147</v>
      </c>
      <c r="I36" s="167"/>
      <c r="J36" s="167"/>
    </row>
    <row r="37" spans="1:10" s="156" customFormat="1" ht="25.5" x14ac:dyDescent="0.2">
      <c r="A37" s="150"/>
      <c r="B37" s="211" t="s">
        <v>26</v>
      </c>
      <c r="C37" s="211"/>
      <c r="D37" s="151" t="s">
        <v>26</v>
      </c>
      <c r="E37" s="152" t="s">
        <v>24</v>
      </c>
      <c r="F37" s="151" t="s">
        <v>137</v>
      </c>
      <c r="G37" s="152" t="s">
        <v>25</v>
      </c>
      <c r="H37" s="153" t="s">
        <v>138</v>
      </c>
      <c r="I37" s="154"/>
      <c r="J37" s="155"/>
    </row>
    <row r="38" spans="1:10" s="161" customFormat="1" x14ac:dyDescent="0.2">
      <c r="A38" s="157"/>
      <c r="B38" s="159" t="s">
        <v>139</v>
      </c>
      <c r="C38" s="159" t="s">
        <v>140</v>
      </c>
      <c r="D38" s="152" t="s">
        <v>141</v>
      </c>
      <c r="E38" s="152"/>
      <c r="F38" s="151"/>
      <c r="G38" s="152"/>
      <c r="H38" s="153"/>
      <c r="I38" s="160"/>
      <c r="J38" s="160"/>
    </row>
    <row r="39" spans="1:10" ht="25.5" x14ac:dyDescent="0.2">
      <c r="A39" s="162" t="s">
        <v>142</v>
      </c>
      <c r="B39" s="175" t="s">
        <v>8</v>
      </c>
      <c r="C39" s="175" t="s">
        <v>8</v>
      </c>
      <c r="D39" s="164" t="s">
        <v>8</v>
      </c>
      <c r="E39" s="98">
        <v>13</v>
      </c>
      <c r="F39" s="98">
        <v>0</v>
      </c>
      <c r="G39" s="98">
        <v>1</v>
      </c>
      <c r="H39" s="173">
        <v>14</v>
      </c>
      <c r="I39" s="167"/>
      <c r="J39" s="167"/>
    </row>
    <row r="40" spans="1:10" ht="25.5" x14ac:dyDescent="0.2">
      <c r="A40" s="168" t="s">
        <v>143</v>
      </c>
      <c r="B40" s="175" t="s">
        <v>8</v>
      </c>
      <c r="C40" s="172">
        <v>5</v>
      </c>
      <c r="D40" s="164">
        <v>5</v>
      </c>
      <c r="E40" s="98">
        <v>22</v>
      </c>
      <c r="F40" s="98">
        <v>9</v>
      </c>
      <c r="G40" s="98" t="s">
        <v>8</v>
      </c>
      <c r="H40" s="173">
        <v>36</v>
      </c>
      <c r="I40" s="167"/>
      <c r="J40" s="167"/>
    </row>
    <row r="41" spans="1:10" ht="25.5" x14ac:dyDescent="0.2">
      <c r="A41" s="162" t="s">
        <v>144</v>
      </c>
      <c r="B41" s="172" t="s">
        <v>8</v>
      </c>
      <c r="C41" s="172">
        <v>5</v>
      </c>
      <c r="D41" s="164">
        <v>5</v>
      </c>
      <c r="E41" s="98">
        <v>35</v>
      </c>
      <c r="F41" s="98">
        <v>9</v>
      </c>
      <c r="G41" s="98">
        <v>1</v>
      </c>
      <c r="H41" s="173">
        <v>50</v>
      </c>
      <c r="I41" s="167"/>
      <c r="J41" s="167"/>
    </row>
    <row r="42" spans="1:10" x14ac:dyDescent="0.2">
      <c r="A42" s="169"/>
      <c r="B42" s="170"/>
      <c r="C42" s="170"/>
      <c r="D42" s="170"/>
      <c r="E42" s="167"/>
      <c r="F42" s="171"/>
      <c r="G42" s="167"/>
      <c r="H42" s="171"/>
      <c r="I42" s="167"/>
      <c r="J42" s="167"/>
    </row>
  </sheetData>
  <mergeCells count="4">
    <mergeCell ref="B13:C13"/>
    <mergeCell ref="B21:C21"/>
    <mergeCell ref="B29:C29"/>
    <mergeCell ref="B37:C37"/>
  </mergeCells>
  <phoneticPr fontId="0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64" orientation="portrait" r:id="rId1"/>
  <headerFooter alignWithMargins="0">
    <oddHeader>&amp;R&amp;G</oddHeader>
    <oddFooter>&amp;L&amp;8&amp;P |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Normal="100" workbookViewId="0">
      <selection activeCell="L26" sqref="L26"/>
    </sheetView>
  </sheetViews>
  <sheetFormatPr baseColWidth="10" defaultRowHeight="12.75" x14ac:dyDescent="0.2"/>
  <cols>
    <col min="1" max="1" width="23.42578125" customWidth="1"/>
    <col min="2" max="3" width="17.85546875" customWidth="1"/>
    <col min="4" max="6" width="17.140625" customWidth="1"/>
    <col min="7" max="7" width="17.42578125" bestFit="1" customWidth="1"/>
  </cols>
  <sheetData>
    <row r="1" spans="1:7" ht="18" customHeight="1" x14ac:dyDescent="0.2"/>
    <row r="2" spans="1:7" ht="20.100000000000001" customHeight="1" x14ac:dyDescent="0.3">
      <c r="A2" s="5" t="s">
        <v>0</v>
      </c>
      <c r="B2" s="6"/>
      <c r="C2" s="6"/>
      <c r="D2" s="7"/>
      <c r="E2" s="7"/>
      <c r="F2" s="7"/>
    </row>
    <row r="3" spans="1:7" ht="18" x14ac:dyDescent="0.25">
      <c r="A3" s="8" t="s">
        <v>1</v>
      </c>
      <c r="B3" s="7"/>
      <c r="C3" s="7"/>
      <c r="D3" s="7"/>
      <c r="E3" s="7"/>
      <c r="F3" s="7"/>
    </row>
    <row r="4" spans="1:7" ht="12.75" customHeight="1" x14ac:dyDescent="0.2">
      <c r="E4" s="9"/>
      <c r="F4" s="10"/>
    </row>
    <row r="5" spans="1:7" ht="12.75" customHeight="1" x14ac:dyDescent="0.2">
      <c r="E5" s="9"/>
      <c r="F5" s="10"/>
    </row>
    <row r="6" spans="1:7" ht="12.75" customHeight="1" x14ac:dyDescent="0.2">
      <c r="D6" s="10"/>
      <c r="E6" s="9"/>
      <c r="F6" s="10"/>
    </row>
    <row r="7" spans="1:7" ht="12.75" customHeight="1" x14ac:dyDescent="0.2">
      <c r="E7" s="9"/>
      <c r="F7" s="10"/>
    </row>
    <row r="8" spans="1:7" ht="12.75" customHeight="1" x14ac:dyDescent="0.2">
      <c r="B8" s="10"/>
      <c r="C8" s="10"/>
      <c r="E8" s="9"/>
      <c r="F8" s="10"/>
    </row>
    <row r="9" spans="1:7" x14ac:dyDescent="0.2">
      <c r="F9" s="10"/>
    </row>
    <row r="10" spans="1:7" ht="18" x14ac:dyDescent="0.25">
      <c r="A10" s="11" t="s">
        <v>158</v>
      </c>
    </row>
    <row r="11" spans="1:7" ht="3" customHeight="1" x14ac:dyDescent="0.2">
      <c r="F11" s="10"/>
    </row>
    <row r="12" spans="1:7" ht="25.5" x14ac:dyDescent="0.2">
      <c r="A12" s="12">
        <v>43496</v>
      </c>
      <c r="B12" s="179" t="s">
        <v>2</v>
      </c>
      <c r="C12" s="179" t="s">
        <v>3</v>
      </c>
      <c r="D12" s="179" t="s">
        <v>4</v>
      </c>
      <c r="E12" s="178" t="s">
        <v>149</v>
      </c>
      <c r="F12" s="177" t="s">
        <v>150</v>
      </c>
      <c r="G12" s="179" t="s">
        <v>5</v>
      </c>
    </row>
    <row r="13" spans="1:7" ht="24.75" customHeight="1" x14ac:dyDescent="0.2">
      <c r="A13" s="14"/>
      <c r="B13" s="176" t="s">
        <v>6</v>
      </c>
      <c r="C13" s="176" t="s">
        <v>6</v>
      </c>
      <c r="D13" s="176" t="s">
        <v>6</v>
      </c>
      <c r="E13" s="180" t="s">
        <v>7</v>
      </c>
      <c r="F13" s="180" t="s">
        <v>7</v>
      </c>
      <c r="G13" s="176" t="s">
        <v>7</v>
      </c>
    </row>
    <row r="14" spans="1:7" ht="25.5" x14ac:dyDescent="0.2">
      <c r="A14" s="15" t="s">
        <v>28</v>
      </c>
      <c r="B14" s="16">
        <v>36</v>
      </c>
      <c r="C14" s="16">
        <v>3</v>
      </c>
      <c r="D14" s="16">
        <v>23</v>
      </c>
      <c r="E14" s="17">
        <v>8</v>
      </c>
      <c r="F14" s="17">
        <v>22</v>
      </c>
      <c r="G14" s="17">
        <v>581</v>
      </c>
    </row>
    <row r="15" spans="1:7" ht="25.5" x14ac:dyDescent="0.2">
      <c r="A15" s="18" t="s">
        <v>29</v>
      </c>
      <c r="B15" s="16">
        <v>36</v>
      </c>
      <c r="C15" s="16">
        <v>3</v>
      </c>
      <c r="D15" s="16">
        <v>28</v>
      </c>
      <c r="E15" s="17">
        <v>8</v>
      </c>
      <c r="F15" s="17">
        <v>22</v>
      </c>
      <c r="G15" s="17">
        <v>589</v>
      </c>
    </row>
    <row r="16" spans="1:7" ht="25.5" x14ac:dyDescent="0.2">
      <c r="A16" s="15" t="s">
        <v>30</v>
      </c>
      <c r="B16" s="19">
        <v>99153124177.149902</v>
      </c>
      <c r="C16" s="19">
        <v>207974120.78999901</v>
      </c>
      <c r="D16" s="19">
        <v>7172675135.9349899</v>
      </c>
      <c r="E16" s="20">
        <v>212466180.66</v>
      </c>
      <c r="F16" s="20">
        <v>135305442.51499999</v>
      </c>
      <c r="G16" s="20">
        <v>2360339945.8000002</v>
      </c>
    </row>
    <row r="17" spans="1:7" ht="25.5" customHeight="1" thickBot="1" x14ac:dyDescent="0.25">
      <c r="A17" s="21" t="s">
        <v>31</v>
      </c>
      <c r="B17" s="22">
        <v>260681279.03999901</v>
      </c>
      <c r="C17" s="22">
        <v>1272524967.76</v>
      </c>
      <c r="D17" s="22">
        <v>19246198448</v>
      </c>
      <c r="E17" s="22">
        <v>297684712.89999998</v>
      </c>
      <c r="F17" s="22">
        <v>451785073.01200002</v>
      </c>
      <c r="G17" s="22">
        <v>22452318373894.602</v>
      </c>
    </row>
    <row r="18" spans="1:7" x14ac:dyDescent="0.2">
      <c r="A18" s="23" t="s">
        <v>9</v>
      </c>
      <c r="B18" s="24">
        <v>68649537673.179993</v>
      </c>
      <c r="C18" s="24">
        <v>193879449.37999997</v>
      </c>
      <c r="D18" s="24">
        <v>234313526.24000004</v>
      </c>
      <c r="E18" s="25" t="s">
        <v>8</v>
      </c>
      <c r="F18" s="25" t="s">
        <v>8</v>
      </c>
      <c r="G18" s="25">
        <v>1296384700.6799998</v>
      </c>
    </row>
    <row r="19" spans="1:7" x14ac:dyDescent="0.2">
      <c r="A19" s="26" t="s">
        <v>10</v>
      </c>
      <c r="B19" s="27">
        <v>5153494779.3400002</v>
      </c>
      <c r="C19" s="27">
        <v>12317705.1</v>
      </c>
      <c r="D19" s="187">
        <v>17724747.059999999</v>
      </c>
      <c r="E19" s="28">
        <v>4576622.74</v>
      </c>
      <c r="F19" s="28">
        <v>857443.3</v>
      </c>
      <c r="G19" s="28">
        <v>196956901.78</v>
      </c>
    </row>
    <row r="20" spans="1:7" x14ac:dyDescent="0.2">
      <c r="A20" s="23" t="s">
        <v>11</v>
      </c>
      <c r="B20" s="24"/>
      <c r="C20" s="24"/>
      <c r="D20" s="24"/>
      <c r="E20" s="25"/>
      <c r="F20" s="25"/>
      <c r="G20" s="25"/>
    </row>
    <row r="21" spans="1:7" x14ac:dyDescent="0.2">
      <c r="A21" s="29" t="s">
        <v>12</v>
      </c>
      <c r="B21" s="16"/>
      <c r="C21" s="16"/>
      <c r="D21" s="16"/>
      <c r="E21" s="20"/>
      <c r="F21" s="20"/>
      <c r="G21" s="20"/>
    </row>
    <row r="22" spans="1:7" x14ac:dyDescent="0.2">
      <c r="A22" s="23" t="s">
        <v>13</v>
      </c>
      <c r="B22" s="24"/>
      <c r="C22" s="24"/>
      <c r="D22" s="24"/>
      <c r="E22" s="25"/>
      <c r="F22" s="25"/>
      <c r="G22" s="25"/>
    </row>
    <row r="23" spans="1:7" x14ac:dyDescent="0.2">
      <c r="A23" s="29" t="s">
        <v>14</v>
      </c>
      <c r="B23" s="16"/>
      <c r="C23" s="16"/>
      <c r="D23" s="16"/>
      <c r="E23" s="20"/>
      <c r="F23" s="20"/>
      <c r="G23" s="20"/>
    </row>
    <row r="24" spans="1:7" x14ac:dyDescent="0.2">
      <c r="A24" s="23" t="s">
        <v>15</v>
      </c>
      <c r="B24" s="24"/>
      <c r="C24" s="24"/>
      <c r="D24" s="24"/>
      <c r="E24" s="25"/>
      <c r="F24" s="25"/>
      <c r="G24" s="25"/>
    </row>
    <row r="25" spans="1:7" x14ac:dyDescent="0.2">
      <c r="A25" s="29" t="s">
        <v>16</v>
      </c>
      <c r="B25" s="16"/>
      <c r="C25" s="16"/>
      <c r="D25" s="16"/>
      <c r="E25" s="20"/>
      <c r="F25" s="20"/>
      <c r="G25" s="20"/>
    </row>
    <row r="26" spans="1:7" x14ac:dyDescent="0.2">
      <c r="A26" s="23" t="s">
        <v>17</v>
      </c>
      <c r="B26" s="24"/>
      <c r="C26" s="24"/>
      <c r="D26" s="24"/>
      <c r="E26" s="25"/>
      <c r="F26" s="25"/>
      <c r="G26" s="25"/>
    </row>
    <row r="27" spans="1:7" x14ac:dyDescent="0.2">
      <c r="A27" s="29" t="s">
        <v>18</v>
      </c>
      <c r="B27" s="16"/>
      <c r="C27" s="19"/>
      <c r="D27" s="19"/>
      <c r="E27" s="20"/>
      <c r="F27" s="20"/>
      <c r="G27" s="20"/>
    </row>
    <row r="28" spans="1:7" x14ac:dyDescent="0.2">
      <c r="A28" s="23" t="s">
        <v>19</v>
      </c>
      <c r="B28" s="24"/>
      <c r="C28" s="24"/>
      <c r="D28" s="24"/>
      <c r="E28" s="25"/>
      <c r="F28" s="25"/>
      <c r="G28" s="25"/>
    </row>
    <row r="29" spans="1:7" x14ac:dyDescent="0.2">
      <c r="A29" s="29" t="s">
        <v>20</v>
      </c>
      <c r="B29" s="19"/>
      <c r="C29" s="19"/>
      <c r="D29" s="19"/>
      <c r="E29" s="20"/>
      <c r="F29" s="20"/>
      <c r="G29" s="20"/>
    </row>
    <row r="30" spans="1:7" x14ac:dyDescent="0.2">
      <c r="A30" s="23" t="s">
        <v>21</v>
      </c>
      <c r="B30" s="24"/>
      <c r="C30" s="24"/>
      <c r="D30" s="24"/>
      <c r="E30" s="25"/>
      <c r="F30" s="25"/>
      <c r="G30" s="25"/>
    </row>
    <row r="31" spans="1:7" x14ac:dyDescent="0.2">
      <c r="A31" s="30" t="s">
        <v>22</v>
      </c>
      <c r="B31" s="31">
        <v>5153494779.3400002</v>
      </c>
      <c r="C31" s="31">
        <v>12317705.1</v>
      </c>
      <c r="D31" s="188">
        <v>17724747.059999999</v>
      </c>
      <c r="E31" s="188">
        <v>4576622.74</v>
      </c>
      <c r="F31" s="188">
        <v>857443.3</v>
      </c>
      <c r="G31" s="32">
        <v>196956901.78</v>
      </c>
    </row>
    <row r="32" spans="1:7" x14ac:dyDescent="0.2">
      <c r="A32" s="33" t="s">
        <v>23</v>
      </c>
    </row>
    <row r="33" spans="1:7" x14ac:dyDescent="0.2">
      <c r="A33" s="34"/>
      <c r="E33" s="35"/>
    </row>
    <row r="34" spans="1:7" x14ac:dyDescent="0.2">
      <c r="E34" s="35"/>
    </row>
    <row r="35" spans="1:7" x14ac:dyDescent="0.2">
      <c r="E35" s="35"/>
    </row>
    <row r="36" spans="1:7" x14ac:dyDescent="0.2">
      <c r="E36" s="35"/>
    </row>
    <row r="37" spans="1:7" x14ac:dyDescent="0.2">
      <c r="D37" s="10"/>
      <c r="E37" s="36"/>
    </row>
    <row r="40" spans="1:7" ht="18" x14ac:dyDescent="0.25">
      <c r="A40" s="37" t="s">
        <v>159</v>
      </c>
    </row>
    <row r="41" spans="1:7" ht="3" customHeight="1" x14ac:dyDescent="0.2"/>
    <row r="42" spans="1:7" ht="24" x14ac:dyDescent="0.2">
      <c r="A42" s="38">
        <v>43496</v>
      </c>
      <c r="B42" s="39" t="s">
        <v>24</v>
      </c>
      <c r="C42" s="40" t="s">
        <v>25</v>
      </c>
      <c r="D42" s="39" t="s">
        <v>26</v>
      </c>
      <c r="E42" s="40" t="s">
        <v>27</v>
      </c>
      <c r="F42" s="40"/>
      <c r="G42" s="40"/>
    </row>
    <row r="43" spans="1:7" ht="24" x14ac:dyDescent="0.2">
      <c r="A43" s="41" t="s">
        <v>32</v>
      </c>
      <c r="B43" s="16">
        <v>33</v>
      </c>
      <c r="C43" s="19">
        <v>5</v>
      </c>
      <c r="D43" s="19">
        <v>29</v>
      </c>
      <c r="E43" s="19">
        <v>6</v>
      </c>
      <c r="F43" s="19"/>
      <c r="G43" s="19"/>
    </row>
    <row r="44" spans="1:7" ht="24.75" thickBot="1" x14ac:dyDescent="0.25">
      <c r="A44" s="42" t="s">
        <v>33</v>
      </c>
      <c r="B44" s="43">
        <v>1231</v>
      </c>
      <c r="C44" s="22">
        <v>477</v>
      </c>
      <c r="D44" s="22">
        <v>66</v>
      </c>
      <c r="E44" s="22">
        <v>24</v>
      </c>
      <c r="F44" s="22"/>
      <c r="G44" s="22"/>
    </row>
    <row r="45" spans="1:7" x14ac:dyDescent="0.2">
      <c r="A45" s="26" t="s">
        <v>10</v>
      </c>
      <c r="B45" s="27">
        <v>24073761.440000001</v>
      </c>
      <c r="C45" s="27">
        <v>459255.26</v>
      </c>
      <c r="D45" s="27">
        <v>9033614.5600000005</v>
      </c>
      <c r="E45" s="28">
        <v>98120</v>
      </c>
      <c r="F45" s="28"/>
      <c r="G45" s="28"/>
    </row>
    <row r="46" spans="1:7" x14ac:dyDescent="0.2">
      <c r="A46" s="23" t="s">
        <v>11</v>
      </c>
      <c r="B46" s="24"/>
      <c r="C46" s="24"/>
      <c r="D46" s="24"/>
      <c r="E46" s="25"/>
      <c r="F46" s="25"/>
      <c r="G46" s="25"/>
    </row>
    <row r="47" spans="1:7" x14ac:dyDescent="0.2">
      <c r="A47" s="29" t="s">
        <v>12</v>
      </c>
      <c r="B47" s="16"/>
      <c r="C47" s="16"/>
      <c r="D47" s="16"/>
      <c r="E47" s="20"/>
      <c r="F47" s="20"/>
      <c r="G47" s="20"/>
    </row>
    <row r="48" spans="1:7" x14ac:dyDescent="0.2">
      <c r="A48" s="23" t="s">
        <v>13</v>
      </c>
      <c r="B48" s="24"/>
      <c r="C48" s="24"/>
      <c r="D48" s="24"/>
      <c r="E48" s="25"/>
      <c r="F48" s="25"/>
      <c r="G48" s="25"/>
    </row>
    <row r="49" spans="1:7" x14ac:dyDescent="0.2">
      <c r="A49" s="29" t="s">
        <v>14</v>
      </c>
      <c r="B49" s="16"/>
      <c r="C49" s="16"/>
      <c r="D49" s="16"/>
      <c r="E49" s="20"/>
      <c r="F49" s="20"/>
      <c r="G49" s="20"/>
    </row>
    <row r="50" spans="1:7" x14ac:dyDescent="0.2">
      <c r="A50" s="23" t="s">
        <v>15</v>
      </c>
      <c r="B50" s="24"/>
      <c r="C50" s="24"/>
      <c r="D50" s="24"/>
      <c r="E50" s="25"/>
      <c r="F50" s="25"/>
      <c r="G50" s="25"/>
    </row>
    <row r="51" spans="1:7" x14ac:dyDescent="0.2">
      <c r="A51" s="29" t="s">
        <v>16</v>
      </c>
      <c r="B51" s="16"/>
      <c r="C51" s="16"/>
      <c r="D51" s="16"/>
      <c r="E51" s="20"/>
      <c r="F51" s="20"/>
      <c r="G51" s="20"/>
    </row>
    <row r="52" spans="1:7" x14ac:dyDescent="0.2">
      <c r="A52" s="23" t="s">
        <v>17</v>
      </c>
      <c r="B52" s="24"/>
      <c r="C52" s="24"/>
      <c r="D52" s="24"/>
      <c r="E52" s="25"/>
      <c r="F52" s="25"/>
      <c r="G52" s="25"/>
    </row>
    <row r="53" spans="1:7" x14ac:dyDescent="0.2">
      <c r="A53" s="29" t="s">
        <v>18</v>
      </c>
      <c r="B53" s="16"/>
      <c r="C53" s="19"/>
      <c r="D53" s="19"/>
      <c r="E53" s="20"/>
      <c r="F53" s="20"/>
      <c r="G53" s="20"/>
    </row>
    <row r="54" spans="1:7" x14ac:dyDescent="0.2">
      <c r="A54" s="23" t="s">
        <v>19</v>
      </c>
      <c r="B54" s="24"/>
      <c r="C54" s="24"/>
      <c r="D54" s="24"/>
      <c r="E54" s="25"/>
      <c r="F54" s="25"/>
      <c r="G54" s="25"/>
    </row>
    <row r="55" spans="1:7" x14ac:dyDescent="0.2">
      <c r="A55" s="29" t="s">
        <v>20</v>
      </c>
      <c r="B55" s="19"/>
      <c r="C55" s="19"/>
      <c r="D55" s="19"/>
      <c r="E55" s="20"/>
      <c r="F55" s="20"/>
      <c r="G55" s="20"/>
    </row>
    <row r="56" spans="1:7" x14ac:dyDescent="0.2">
      <c r="A56" s="23" t="s">
        <v>21</v>
      </c>
      <c r="B56" s="24"/>
      <c r="C56" s="24"/>
      <c r="D56" s="24"/>
      <c r="E56" s="25"/>
      <c r="F56" s="25"/>
      <c r="G56" s="25"/>
    </row>
    <row r="57" spans="1:7" x14ac:dyDescent="0.2">
      <c r="A57" s="30" t="s">
        <v>22</v>
      </c>
      <c r="B57" s="31">
        <v>24073761.440000001</v>
      </c>
      <c r="C57" s="31">
        <v>459255.26</v>
      </c>
      <c r="D57" s="31">
        <v>9033614.5600000005</v>
      </c>
      <c r="E57" s="32">
        <v>98120</v>
      </c>
      <c r="F57" s="32"/>
      <c r="G57" s="32"/>
    </row>
    <row r="58" spans="1:7" x14ac:dyDescent="0.2">
      <c r="A58" s="33" t="s">
        <v>23</v>
      </c>
    </row>
    <row r="59" spans="1:7" x14ac:dyDescent="0.2">
      <c r="A59" s="34"/>
      <c r="E59" s="35"/>
    </row>
    <row r="60" spans="1:7" s="48" customFormat="1" ht="12.75" customHeight="1" x14ac:dyDescent="0.2">
      <c r="A60" s="44"/>
      <c r="B60" s="45"/>
      <c r="C60" s="46"/>
      <c r="D60" s="46"/>
      <c r="E60" s="46"/>
      <c r="F60" s="47"/>
      <c r="G60" s="46"/>
    </row>
    <row r="61" spans="1:7" s="48" customFormat="1" ht="12.75" customHeight="1" x14ac:dyDescent="0.2">
      <c r="A61" s="44"/>
      <c r="B61" s="45"/>
      <c r="C61" s="46"/>
      <c r="D61" s="46"/>
      <c r="E61" s="46"/>
      <c r="F61" s="47"/>
      <c r="G61" s="46"/>
    </row>
    <row r="62" spans="1:7" s="48" customFormat="1" x14ac:dyDescent="0.2">
      <c r="A62" s="44"/>
      <c r="B62" s="49"/>
      <c r="C62" s="49"/>
      <c r="D62" s="49"/>
      <c r="E62" s="49"/>
      <c r="F62" s="49"/>
      <c r="G62" s="49"/>
    </row>
    <row r="63" spans="1:7" x14ac:dyDescent="0.2">
      <c r="A63" s="50"/>
      <c r="B63" s="45"/>
      <c r="C63" s="46"/>
      <c r="D63" s="46"/>
      <c r="E63" s="46"/>
      <c r="F63" s="46"/>
      <c r="G63" s="46"/>
    </row>
    <row r="64" spans="1:7" x14ac:dyDescent="0.2">
      <c r="A64" s="51"/>
      <c r="B64" s="45"/>
      <c r="C64" s="45"/>
      <c r="D64" s="45"/>
      <c r="E64" s="45"/>
      <c r="F64" s="52"/>
      <c r="G64" s="45"/>
    </row>
    <row r="65" spans="1:7" x14ac:dyDescent="0.2">
      <c r="A65" s="44"/>
      <c r="B65" s="45"/>
      <c r="C65" s="45"/>
      <c r="D65" s="45"/>
      <c r="E65" s="45"/>
      <c r="F65" s="45"/>
      <c r="G65" s="45"/>
    </row>
    <row r="66" spans="1:7" x14ac:dyDescent="0.2">
      <c r="A66" s="44"/>
      <c r="B66" s="45"/>
      <c r="C66" s="45"/>
      <c r="D66" s="45"/>
      <c r="E66" s="45"/>
      <c r="F66" s="45"/>
      <c r="G66" s="45"/>
    </row>
    <row r="67" spans="1:7" x14ac:dyDescent="0.2">
      <c r="A67" s="44"/>
      <c r="B67" s="45"/>
      <c r="C67" s="45"/>
      <c r="D67" s="45"/>
      <c r="E67" s="45"/>
      <c r="F67" s="45"/>
      <c r="G67" s="45"/>
    </row>
    <row r="68" spans="1:7" x14ac:dyDescent="0.2">
      <c r="A68" s="44"/>
      <c r="B68" s="45"/>
      <c r="C68" s="45"/>
      <c r="D68" s="45"/>
      <c r="E68" s="45"/>
      <c r="F68" s="45"/>
      <c r="G68" s="45"/>
    </row>
    <row r="69" spans="1:7" x14ac:dyDescent="0.2">
      <c r="A69" s="44"/>
      <c r="B69" s="45"/>
      <c r="C69" s="45"/>
      <c r="D69" s="45"/>
      <c r="E69" s="45"/>
      <c r="F69" s="45"/>
      <c r="G69" s="45"/>
    </row>
    <row r="70" spans="1:7" x14ac:dyDescent="0.2">
      <c r="A70" s="44"/>
      <c r="B70" s="45"/>
      <c r="C70" s="45"/>
      <c r="D70" s="45"/>
      <c r="E70" s="45"/>
      <c r="F70" s="45"/>
      <c r="G70" s="45"/>
    </row>
    <row r="71" spans="1:7" x14ac:dyDescent="0.2">
      <c r="A71" s="44"/>
      <c r="B71" s="45"/>
      <c r="C71" s="45"/>
      <c r="D71" s="45"/>
      <c r="E71" s="45"/>
      <c r="F71" s="45"/>
      <c r="G71" s="45"/>
    </row>
    <row r="72" spans="1:7" x14ac:dyDescent="0.2">
      <c r="A72" s="44"/>
      <c r="B72" s="45"/>
      <c r="C72" s="45"/>
      <c r="D72" s="45"/>
      <c r="E72" s="45"/>
      <c r="F72" s="45"/>
      <c r="G72" s="45"/>
    </row>
    <row r="73" spans="1:7" x14ac:dyDescent="0.2">
      <c r="A73" s="44"/>
      <c r="B73" s="45"/>
      <c r="C73" s="45"/>
      <c r="D73" s="45"/>
      <c r="E73" s="45"/>
      <c r="F73" s="45"/>
      <c r="G73" s="45"/>
    </row>
    <row r="74" spans="1:7" x14ac:dyDescent="0.2">
      <c r="A74" s="44"/>
      <c r="B74" s="45"/>
      <c r="C74" s="45"/>
      <c r="D74" s="45"/>
      <c r="E74" s="45"/>
      <c r="F74" s="45"/>
      <c r="G74" s="45"/>
    </row>
    <row r="75" spans="1:7" x14ac:dyDescent="0.2">
      <c r="A75" s="44"/>
      <c r="B75" s="46"/>
      <c r="C75" s="46"/>
      <c r="D75" s="46"/>
      <c r="E75" s="46"/>
      <c r="F75" s="45"/>
      <c r="G75" s="46"/>
    </row>
    <row r="76" spans="1:7" x14ac:dyDescent="0.2">
      <c r="A76" s="44"/>
      <c r="B76" s="45"/>
      <c r="C76" s="45"/>
      <c r="D76" s="45"/>
      <c r="E76" s="45"/>
      <c r="F76" s="45"/>
      <c r="G76" s="45"/>
    </row>
    <row r="77" spans="1:7" x14ac:dyDescent="0.2">
      <c r="A77" s="53"/>
      <c r="B77" s="54"/>
      <c r="C77" s="54"/>
      <c r="D77" s="54"/>
      <c r="E77" s="54"/>
      <c r="F77" s="54"/>
      <c r="G77" s="54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70" orientation="portrait" r:id="rId1"/>
  <headerFooter alignWithMargins="0">
    <oddHeader>&amp;R&amp;G</oddHeader>
    <oddFooter>&amp;L&amp;8&amp;P |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Normal="100" workbookViewId="0">
      <selection activeCell="B34" sqref="B34"/>
    </sheetView>
  </sheetViews>
  <sheetFormatPr baseColWidth="10" defaultRowHeight="12.75" x14ac:dyDescent="0.2"/>
  <cols>
    <col min="1" max="1" width="23.42578125" customWidth="1"/>
    <col min="2" max="5" width="18.5703125" customWidth="1"/>
    <col min="6" max="6" width="16.85546875" bestFit="1" customWidth="1"/>
    <col min="7" max="7" width="14.85546875" bestFit="1" customWidth="1"/>
  </cols>
  <sheetData>
    <row r="1" spans="1:5" ht="18" customHeight="1" x14ac:dyDescent="0.2"/>
    <row r="2" spans="1:5" ht="20.100000000000001" customHeight="1" x14ac:dyDescent="0.25">
      <c r="A2" s="55" t="s">
        <v>0</v>
      </c>
      <c r="B2" s="6"/>
      <c r="C2" s="6"/>
      <c r="D2" s="7"/>
      <c r="E2" s="7"/>
    </row>
    <row r="3" spans="1:5" ht="15" x14ac:dyDescent="0.2">
      <c r="A3" s="56" t="s">
        <v>1</v>
      </c>
      <c r="B3" s="7"/>
      <c r="C3" s="7"/>
      <c r="D3" s="7"/>
      <c r="E3" s="7"/>
    </row>
    <row r="4" spans="1:5" ht="12.75" customHeight="1" x14ac:dyDescent="0.2">
      <c r="E4" s="9"/>
    </row>
    <row r="5" spans="1:5" ht="12.75" customHeight="1" x14ac:dyDescent="0.2">
      <c r="E5" s="9"/>
    </row>
    <row r="6" spans="1:5" ht="12.75" customHeight="1" x14ac:dyDescent="0.2">
      <c r="D6" s="10"/>
      <c r="E6" s="9"/>
    </row>
    <row r="7" spans="1:5" ht="12.75" customHeight="1" x14ac:dyDescent="0.2">
      <c r="D7" s="10"/>
      <c r="E7" s="36"/>
    </row>
    <row r="8" spans="1:5" ht="12.75" customHeight="1" x14ac:dyDescent="0.2">
      <c r="B8" s="10"/>
      <c r="C8" s="10"/>
      <c r="E8" s="9"/>
    </row>
    <row r="10" spans="1:5" ht="15.75" x14ac:dyDescent="0.25">
      <c r="A10" s="57" t="s">
        <v>160</v>
      </c>
    </row>
    <row r="11" spans="1:5" ht="3" customHeight="1" x14ac:dyDescent="0.2"/>
    <row r="12" spans="1:5" ht="24" x14ac:dyDescent="0.2">
      <c r="A12" s="38">
        <v>43496</v>
      </c>
      <c r="B12" s="39" t="s">
        <v>24</v>
      </c>
      <c r="C12" s="40" t="s">
        <v>25</v>
      </c>
      <c r="D12" s="39" t="s">
        <v>26</v>
      </c>
      <c r="E12" s="40" t="s">
        <v>27</v>
      </c>
    </row>
    <row r="13" spans="1:5" ht="24" x14ac:dyDescent="0.2">
      <c r="A13" s="41" t="s">
        <v>32</v>
      </c>
      <c r="B13" s="181">
        <v>138</v>
      </c>
      <c r="C13" s="181">
        <v>20</v>
      </c>
      <c r="D13" s="181">
        <v>167</v>
      </c>
      <c r="E13" s="182">
        <v>74</v>
      </c>
    </row>
    <row r="14" spans="1:5" ht="24.75" thickBot="1" x14ac:dyDescent="0.25">
      <c r="A14" s="59" t="s">
        <v>33</v>
      </c>
      <c r="B14" s="181">
        <v>1164</v>
      </c>
      <c r="C14" s="181">
        <v>46</v>
      </c>
      <c r="D14" s="181">
        <v>281</v>
      </c>
      <c r="E14" s="182">
        <v>328</v>
      </c>
    </row>
    <row r="15" spans="1:5" x14ac:dyDescent="0.2">
      <c r="A15" s="60" t="s">
        <v>10</v>
      </c>
      <c r="B15" s="61">
        <v>33190322.84</v>
      </c>
      <c r="C15" s="61" t="s">
        <v>8</v>
      </c>
      <c r="D15" s="61">
        <v>3668675.4</v>
      </c>
      <c r="E15" s="62" t="s">
        <v>8</v>
      </c>
    </row>
    <row r="16" spans="1:5" x14ac:dyDescent="0.2">
      <c r="A16" s="63" t="s">
        <v>11</v>
      </c>
      <c r="B16" s="64"/>
      <c r="C16" s="65"/>
      <c r="D16" s="64"/>
      <c r="E16" s="66"/>
    </row>
    <row r="17" spans="1:5" x14ac:dyDescent="0.2">
      <c r="A17" s="67" t="s">
        <v>12</v>
      </c>
      <c r="B17" s="58"/>
      <c r="C17" s="58"/>
      <c r="D17" s="58"/>
      <c r="E17" s="68"/>
    </row>
    <row r="18" spans="1:5" x14ac:dyDescent="0.2">
      <c r="A18" s="63" t="s">
        <v>13</v>
      </c>
      <c r="B18" s="64"/>
      <c r="C18" s="64"/>
      <c r="D18" s="64"/>
      <c r="E18" s="66"/>
    </row>
    <row r="19" spans="1:5" x14ac:dyDescent="0.2">
      <c r="A19" s="67" t="s">
        <v>14</v>
      </c>
      <c r="B19" s="58"/>
      <c r="C19" s="58"/>
      <c r="D19" s="58"/>
      <c r="E19" s="68"/>
    </row>
    <row r="20" spans="1:5" x14ac:dyDescent="0.2">
      <c r="A20" s="63" t="s">
        <v>15</v>
      </c>
      <c r="B20" s="64"/>
      <c r="C20" s="64"/>
      <c r="D20" s="64"/>
      <c r="E20" s="66"/>
    </row>
    <row r="21" spans="1:5" x14ac:dyDescent="0.2">
      <c r="A21" s="67" t="s">
        <v>16</v>
      </c>
      <c r="B21" s="58"/>
      <c r="C21" s="58"/>
      <c r="D21" s="58"/>
      <c r="E21" s="68"/>
    </row>
    <row r="22" spans="1:5" x14ac:dyDescent="0.2">
      <c r="A22" s="63" t="s">
        <v>17</v>
      </c>
      <c r="B22" s="64"/>
      <c r="C22" s="64"/>
      <c r="D22" s="64"/>
      <c r="E22" s="66"/>
    </row>
    <row r="23" spans="1:5" x14ac:dyDescent="0.2">
      <c r="A23" s="67" t="s">
        <v>18</v>
      </c>
      <c r="B23" s="58"/>
      <c r="C23" s="69"/>
      <c r="D23" s="69"/>
      <c r="E23" s="68"/>
    </row>
    <row r="24" spans="1:5" x14ac:dyDescent="0.2">
      <c r="A24" s="63" t="s">
        <v>19</v>
      </c>
      <c r="B24" s="64"/>
      <c r="C24" s="64"/>
      <c r="D24" s="64"/>
      <c r="E24" s="66"/>
    </row>
    <row r="25" spans="1:5" x14ac:dyDescent="0.2">
      <c r="A25" s="67" t="s">
        <v>20</v>
      </c>
      <c r="B25" s="69"/>
      <c r="C25" s="69"/>
      <c r="D25" s="69"/>
      <c r="E25" s="68"/>
    </row>
    <row r="26" spans="1:5" x14ac:dyDescent="0.2">
      <c r="A26" s="63" t="s">
        <v>21</v>
      </c>
      <c r="B26" s="64"/>
      <c r="C26" s="64"/>
      <c r="D26" s="64"/>
      <c r="E26" s="66"/>
    </row>
    <row r="27" spans="1:5" x14ac:dyDescent="0.2">
      <c r="A27" s="70" t="s">
        <v>22</v>
      </c>
      <c r="B27" s="71">
        <v>33190322.84</v>
      </c>
      <c r="C27" s="71" t="s">
        <v>8</v>
      </c>
      <c r="D27" s="71">
        <v>3668675.4</v>
      </c>
      <c r="E27" s="72" t="s">
        <v>8</v>
      </c>
    </row>
    <row r="28" spans="1:5" x14ac:dyDescent="0.2">
      <c r="A28" s="33" t="s">
        <v>23</v>
      </c>
    </row>
    <row r="29" spans="1:5" x14ac:dyDescent="0.2">
      <c r="A29" s="73"/>
      <c r="E29" s="35"/>
    </row>
    <row r="30" spans="1:5" x14ac:dyDescent="0.2">
      <c r="A30" s="73"/>
      <c r="E30" s="35"/>
    </row>
    <row r="31" spans="1:5" x14ac:dyDescent="0.2">
      <c r="E31" s="35"/>
    </row>
    <row r="32" spans="1:5" x14ac:dyDescent="0.2">
      <c r="E32" s="35"/>
    </row>
    <row r="33" spans="1:5" x14ac:dyDescent="0.2">
      <c r="E33" s="35"/>
    </row>
    <row r="34" spans="1:5" x14ac:dyDescent="0.2">
      <c r="E34" s="35"/>
    </row>
    <row r="35" spans="1:5" ht="15.75" x14ac:dyDescent="0.25">
      <c r="A35" s="74" t="s">
        <v>161</v>
      </c>
    </row>
    <row r="36" spans="1:5" ht="3" customHeight="1" x14ac:dyDescent="0.2"/>
    <row r="37" spans="1:5" ht="25.5" x14ac:dyDescent="0.2">
      <c r="A37" s="75">
        <v>43496</v>
      </c>
      <c r="B37" s="13" t="s">
        <v>24</v>
      </c>
      <c r="C37" s="76" t="s">
        <v>25</v>
      </c>
      <c r="D37" s="13" t="s">
        <v>26</v>
      </c>
      <c r="E37" s="76" t="s">
        <v>27</v>
      </c>
    </row>
    <row r="38" spans="1:5" ht="24" x14ac:dyDescent="0.2">
      <c r="A38" s="41" t="s">
        <v>32</v>
      </c>
      <c r="B38" s="181">
        <v>171</v>
      </c>
      <c r="C38" s="69">
        <v>25</v>
      </c>
      <c r="D38" s="69">
        <v>196</v>
      </c>
      <c r="E38" s="69">
        <v>80</v>
      </c>
    </row>
    <row r="39" spans="1:5" ht="24.75" thickBot="1" x14ac:dyDescent="0.25">
      <c r="A39" s="42" t="s">
        <v>33</v>
      </c>
      <c r="B39" s="183">
        <v>2395</v>
      </c>
      <c r="C39" s="184">
        <v>523</v>
      </c>
      <c r="D39" s="184">
        <v>347</v>
      </c>
      <c r="E39" s="184">
        <v>352</v>
      </c>
    </row>
    <row r="40" spans="1:5" x14ac:dyDescent="0.2">
      <c r="A40" s="63" t="s">
        <v>9</v>
      </c>
      <c r="B40" s="64">
        <v>506074556.76999998</v>
      </c>
      <c r="C40" s="64">
        <v>13206440.299999999</v>
      </c>
      <c r="D40" s="64">
        <v>107458818.07999998</v>
      </c>
      <c r="E40" s="64">
        <v>8535529.1999999993</v>
      </c>
    </row>
    <row r="41" spans="1:5" x14ac:dyDescent="0.2">
      <c r="A41" s="77" t="s">
        <v>10</v>
      </c>
      <c r="B41" s="58">
        <v>57264084.280000001</v>
      </c>
      <c r="C41" s="58">
        <v>459255.26</v>
      </c>
      <c r="D41" s="58">
        <v>12702289.960000001</v>
      </c>
      <c r="E41" s="58">
        <v>98120</v>
      </c>
    </row>
    <row r="42" spans="1:5" x14ac:dyDescent="0.2">
      <c r="A42" s="63" t="s">
        <v>11</v>
      </c>
      <c r="B42" s="64"/>
      <c r="C42" s="64"/>
      <c r="D42" s="64"/>
      <c r="E42" s="64"/>
    </row>
    <row r="43" spans="1:5" x14ac:dyDescent="0.2">
      <c r="A43" s="67" t="s">
        <v>12</v>
      </c>
      <c r="B43" s="58"/>
      <c r="C43" s="58"/>
      <c r="D43" s="58"/>
      <c r="E43" s="58"/>
    </row>
    <row r="44" spans="1:5" x14ac:dyDescent="0.2">
      <c r="A44" s="63" t="s">
        <v>13</v>
      </c>
      <c r="B44" s="64"/>
      <c r="C44" s="64"/>
      <c r="D44" s="64"/>
      <c r="E44" s="64"/>
    </row>
    <row r="45" spans="1:5" x14ac:dyDescent="0.2">
      <c r="A45" s="67" t="s">
        <v>14</v>
      </c>
      <c r="B45" s="58"/>
      <c r="C45" s="58"/>
      <c r="D45" s="58"/>
      <c r="E45" s="58"/>
    </row>
    <row r="46" spans="1:5" x14ac:dyDescent="0.2">
      <c r="A46" s="63" t="s">
        <v>15</v>
      </c>
      <c r="B46" s="64"/>
      <c r="C46" s="64"/>
      <c r="D46" s="64"/>
      <c r="E46" s="64"/>
    </row>
    <row r="47" spans="1:5" x14ac:dyDescent="0.2">
      <c r="A47" s="67" t="s">
        <v>16</v>
      </c>
      <c r="B47" s="58"/>
      <c r="C47" s="58"/>
      <c r="D47" s="58"/>
      <c r="E47" s="58"/>
    </row>
    <row r="48" spans="1:5" x14ac:dyDescent="0.2">
      <c r="A48" s="63" t="s">
        <v>17</v>
      </c>
      <c r="B48" s="64"/>
      <c r="C48" s="64"/>
      <c r="D48" s="64"/>
      <c r="E48" s="64"/>
    </row>
    <row r="49" spans="1:7" x14ac:dyDescent="0.2">
      <c r="A49" s="67" t="s">
        <v>18</v>
      </c>
      <c r="B49" s="58"/>
      <c r="C49" s="58"/>
      <c r="D49" s="58"/>
      <c r="E49" s="58"/>
    </row>
    <row r="50" spans="1:7" x14ac:dyDescent="0.2">
      <c r="A50" s="63" t="s">
        <v>19</v>
      </c>
      <c r="B50" s="64"/>
      <c r="C50" s="64"/>
      <c r="D50" s="64"/>
      <c r="E50" s="64"/>
    </row>
    <row r="51" spans="1:7" x14ac:dyDescent="0.2">
      <c r="A51" s="67" t="s">
        <v>20</v>
      </c>
      <c r="B51" s="69"/>
      <c r="C51" s="69"/>
      <c r="D51" s="69"/>
      <c r="E51" s="69"/>
    </row>
    <row r="52" spans="1:7" x14ac:dyDescent="0.2">
      <c r="A52" s="63" t="s">
        <v>21</v>
      </c>
      <c r="B52" s="64"/>
      <c r="C52" s="64"/>
      <c r="D52" s="64"/>
      <c r="E52" s="64"/>
    </row>
    <row r="53" spans="1:7" x14ac:dyDescent="0.2">
      <c r="A53" s="70" t="s">
        <v>22</v>
      </c>
      <c r="B53" s="71">
        <v>57264084.280000001</v>
      </c>
      <c r="C53" s="71">
        <v>459255.26</v>
      </c>
      <c r="D53" s="71">
        <v>12702289.960000001</v>
      </c>
      <c r="E53" s="71">
        <v>98120</v>
      </c>
    </row>
    <row r="54" spans="1:7" x14ac:dyDescent="0.2">
      <c r="A54" s="33" t="s">
        <v>23</v>
      </c>
    </row>
    <row r="55" spans="1:7" s="48" customFormat="1" ht="12.75" customHeight="1" x14ac:dyDescent="0.2">
      <c r="A55" s="78"/>
      <c r="B55" s="79"/>
      <c r="C55" s="80"/>
      <c r="D55" s="80"/>
      <c r="E55" s="80"/>
    </row>
    <row r="56" spans="1:7" s="48" customFormat="1" ht="12.75" customHeight="1" x14ac:dyDescent="0.2">
      <c r="A56" s="81"/>
      <c r="B56" s="82"/>
      <c r="C56" s="82"/>
      <c r="D56" s="82"/>
      <c r="E56" s="82"/>
    </row>
    <row r="57" spans="1:7" s="48" customFormat="1" ht="12.75" customHeight="1" x14ac:dyDescent="0.2">
      <c r="A57" s="83"/>
      <c r="B57" s="79"/>
      <c r="C57" s="80"/>
      <c r="D57" s="80"/>
      <c r="E57" s="80"/>
    </row>
    <row r="58" spans="1:7" s="48" customFormat="1" ht="12.75" customHeight="1" x14ac:dyDescent="0.2">
      <c r="A58" s="84"/>
      <c r="F58" s="47"/>
      <c r="G58" s="46"/>
    </row>
    <row r="59" spans="1:7" s="48" customFormat="1" ht="12.75" customHeight="1" x14ac:dyDescent="0.2">
      <c r="A59" s="44"/>
      <c r="B59" s="45"/>
      <c r="C59" s="46"/>
      <c r="D59" s="46"/>
      <c r="E59" s="46"/>
      <c r="F59" s="47"/>
      <c r="G59" s="46"/>
    </row>
    <row r="60" spans="1:7" s="48" customFormat="1" ht="12.75" customHeight="1" x14ac:dyDescent="0.2">
      <c r="A60" s="44"/>
      <c r="B60" s="45"/>
      <c r="C60" s="46"/>
      <c r="D60" s="46"/>
      <c r="E60" s="46"/>
      <c r="F60" s="47"/>
      <c r="G60" s="46"/>
    </row>
    <row r="61" spans="1:7" x14ac:dyDescent="0.2">
      <c r="A61" s="44"/>
      <c r="B61" s="49"/>
      <c r="C61" s="49"/>
      <c r="D61" s="49"/>
      <c r="E61" s="49"/>
      <c r="F61" s="49"/>
      <c r="G61" s="49"/>
    </row>
    <row r="62" spans="1:7" x14ac:dyDescent="0.2">
      <c r="A62" s="44"/>
      <c r="B62" s="49"/>
      <c r="C62" s="49"/>
      <c r="D62" s="49"/>
      <c r="E62" s="49"/>
      <c r="F62" s="49"/>
      <c r="G62" s="49"/>
    </row>
    <row r="63" spans="1:7" x14ac:dyDescent="0.2">
      <c r="A63" s="50"/>
      <c r="B63" s="45"/>
      <c r="C63" s="46"/>
      <c r="D63" s="46"/>
      <c r="E63" s="46"/>
      <c r="F63" s="46"/>
      <c r="G63" s="46"/>
    </row>
    <row r="64" spans="1:7" x14ac:dyDescent="0.2">
      <c r="A64" s="51"/>
      <c r="B64" s="45"/>
      <c r="C64" s="45"/>
      <c r="D64" s="45"/>
      <c r="E64" s="45"/>
      <c r="F64" s="46"/>
      <c r="G64" s="45"/>
    </row>
    <row r="65" spans="1:7" x14ac:dyDescent="0.2">
      <c r="A65" s="44"/>
      <c r="B65" s="45"/>
      <c r="C65" s="45"/>
      <c r="D65" s="45"/>
      <c r="E65" s="45"/>
      <c r="F65" s="45"/>
      <c r="G65" s="45"/>
    </row>
    <row r="66" spans="1:7" x14ac:dyDescent="0.2">
      <c r="A66" s="44"/>
      <c r="B66" s="45"/>
      <c r="C66" s="45"/>
      <c r="D66" s="45"/>
      <c r="E66" s="45"/>
      <c r="F66" s="45"/>
      <c r="G66" s="45"/>
    </row>
    <row r="67" spans="1:7" x14ac:dyDescent="0.2">
      <c r="A67" s="44"/>
      <c r="B67" s="45"/>
      <c r="C67" s="45"/>
      <c r="D67" s="45"/>
      <c r="E67" s="45"/>
      <c r="F67" s="45"/>
      <c r="G67" s="45"/>
    </row>
    <row r="68" spans="1:7" x14ac:dyDescent="0.2">
      <c r="A68" s="44"/>
      <c r="B68" s="45"/>
      <c r="C68" s="45"/>
      <c r="D68" s="45"/>
      <c r="E68" s="45"/>
      <c r="F68" s="45"/>
      <c r="G68" s="45"/>
    </row>
    <row r="69" spans="1:7" x14ac:dyDescent="0.2">
      <c r="A69" s="44"/>
      <c r="B69" s="45"/>
      <c r="C69" s="45"/>
      <c r="D69" s="45"/>
      <c r="E69" s="45"/>
      <c r="F69" s="45"/>
      <c r="G69" s="45"/>
    </row>
    <row r="70" spans="1:7" x14ac:dyDescent="0.2">
      <c r="A70" s="44"/>
      <c r="B70" s="45"/>
      <c r="C70" s="45"/>
      <c r="D70" s="45"/>
      <c r="E70" s="45"/>
      <c r="F70" s="45"/>
      <c r="G70" s="45"/>
    </row>
    <row r="71" spans="1:7" x14ac:dyDescent="0.2">
      <c r="A71" s="44"/>
      <c r="B71" s="45"/>
      <c r="C71" s="45"/>
      <c r="D71" s="45"/>
      <c r="E71" s="45"/>
      <c r="F71" s="45"/>
      <c r="G71" s="45"/>
    </row>
    <row r="72" spans="1:7" x14ac:dyDescent="0.2">
      <c r="A72" s="44"/>
      <c r="B72" s="45"/>
      <c r="C72" s="45"/>
      <c r="D72" s="45"/>
      <c r="E72" s="45"/>
      <c r="F72" s="45"/>
      <c r="G72" s="45"/>
    </row>
    <row r="73" spans="1:7" x14ac:dyDescent="0.2">
      <c r="A73" s="44"/>
      <c r="B73" s="45"/>
      <c r="C73" s="45"/>
      <c r="D73" s="45"/>
      <c r="E73" s="45"/>
      <c r="F73" s="45"/>
      <c r="G73" s="45"/>
    </row>
    <row r="74" spans="1:7" x14ac:dyDescent="0.2">
      <c r="A74" s="44"/>
      <c r="B74" s="45"/>
      <c r="C74" s="45"/>
      <c r="D74" s="45"/>
      <c r="E74" s="45"/>
      <c r="F74" s="45"/>
      <c r="G74" s="45"/>
    </row>
    <row r="75" spans="1:7" x14ac:dyDescent="0.2">
      <c r="A75" s="44"/>
      <c r="B75" s="46"/>
      <c r="C75" s="46"/>
      <c r="D75" s="46"/>
      <c r="E75" s="46"/>
      <c r="F75" s="46"/>
      <c r="G75" s="46"/>
    </row>
    <row r="76" spans="1:7" x14ac:dyDescent="0.2">
      <c r="A76" s="44"/>
      <c r="B76" s="45"/>
      <c r="C76" s="45"/>
      <c r="D76" s="45"/>
      <c r="E76" s="45"/>
      <c r="F76" s="45"/>
      <c r="G76" s="45"/>
    </row>
    <row r="77" spans="1:7" x14ac:dyDescent="0.2">
      <c r="A77" s="53"/>
      <c r="B77" s="54"/>
      <c r="C77" s="54"/>
      <c r="D77" s="54"/>
      <c r="E77" s="54"/>
      <c r="F77" s="85"/>
      <c r="G77" s="54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91" orientation="portrait" r:id="rId1"/>
  <headerFooter alignWithMargins="0">
    <oddHeader>&amp;R&amp;G</oddHeader>
    <oddFooter>&amp;L&amp;8&amp;P |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>
      <selection activeCell="D7" sqref="D7"/>
    </sheetView>
  </sheetViews>
  <sheetFormatPr baseColWidth="10" defaultRowHeight="12.75" x14ac:dyDescent="0.2"/>
  <cols>
    <col min="1" max="1" width="23.42578125" customWidth="1"/>
    <col min="2" max="4" width="18.5703125" customWidth="1"/>
    <col min="5" max="5" width="17.42578125" customWidth="1"/>
    <col min="6" max="6" width="16.85546875" bestFit="1" customWidth="1"/>
    <col min="7" max="7" width="14.85546875" bestFit="1" customWidth="1"/>
  </cols>
  <sheetData>
    <row r="1" spans="1:5" ht="18" customHeight="1" x14ac:dyDescent="0.2"/>
    <row r="2" spans="1:5" ht="20.100000000000001" customHeight="1" x14ac:dyDescent="0.25">
      <c r="A2" s="86" t="s">
        <v>0</v>
      </c>
      <c r="B2" s="7"/>
      <c r="C2" s="7"/>
      <c r="D2" s="7"/>
    </row>
    <row r="3" spans="1:5" ht="15" x14ac:dyDescent="0.2">
      <c r="A3" s="87" t="s">
        <v>1</v>
      </c>
      <c r="B3" s="7"/>
      <c r="C3" s="7"/>
      <c r="D3" s="7"/>
    </row>
    <row r="4" spans="1:5" ht="12.75" customHeight="1" x14ac:dyDescent="0.2">
      <c r="E4" s="10"/>
    </row>
    <row r="5" spans="1:5" ht="12.75" customHeight="1" x14ac:dyDescent="0.2">
      <c r="E5" s="10"/>
    </row>
    <row r="6" spans="1:5" ht="12.75" customHeight="1" x14ac:dyDescent="0.2">
      <c r="D6" s="10"/>
      <c r="E6" s="10"/>
    </row>
    <row r="7" spans="1:5" ht="12.75" customHeight="1" x14ac:dyDescent="0.2">
      <c r="E7" s="10"/>
    </row>
    <row r="8" spans="1:5" ht="12.75" customHeight="1" x14ac:dyDescent="0.2">
      <c r="B8" s="10"/>
      <c r="C8" s="10"/>
      <c r="E8" s="10"/>
    </row>
    <row r="9" spans="1:5" x14ac:dyDescent="0.2">
      <c r="E9" s="10"/>
    </row>
    <row r="10" spans="1:5" ht="15.75" x14ac:dyDescent="0.25">
      <c r="A10" s="74" t="s">
        <v>162</v>
      </c>
    </row>
    <row r="11" spans="1:5" ht="3" customHeight="1" x14ac:dyDescent="0.2">
      <c r="E11" s="10"/>
    </row>
    <row r="12" spans="1:5" ht="25.5" x14ac:dyDescent="0.2">
      <c r="A12" s="75">
        <v>43496</v>
      </c>
      <c r="B12" s="88" t="s">
        <v>34</v>
      </c>
      <c r="C12" s="76" t="s">
        <v>35</v>
      </c>
      <c r="D12" s="89" t="s">
        <v>36</v>
      </c>
      <c r="E12" s="89"/>
    </row>
    <row r="13" spans="1:5" ht="25.5" x14ac:dyDescent="0.2">
      <c r="A13" s="15" t="s">
        <v>28</v>
      </c>
      <c r="B13" s="16">
        <v>3</v>
      </c>
      <c r="C13" s="19">
        <v>2</v>
      </c>
      <c r="D13" s="19">
        <v>2</v>
      </c>
      <c r="E13" s="19"/>
    </row>
    <row r="14" spans="1:5" ht="26.25" thickBot="1" x14ac:dyDescent="0.25">
      <c r="A14" s="90" t="s">
        <v>29</v>
      </c>
      <c r="B14" s="43">
        <v>5804</v>
      </c>
      <c r="C14" s="22">
        <v>9</v>
      </c>
      <c r="D14" s="22">
        <v>1902</v>
      </c>
      <c r="E14" s="22"/>
    </row>
    <row r="15" spans="1:5" x14ac:dyDescent="0.2">
      <c r="A15" s="26" t="s">
        <v>10</v>
      </c>
      <c r="B15" s="16">
        <v>56694998.920000002</v>
      </c>
      <c r="C15" s="16">
        <v>877094.82</v>
      </c>
      <c r="D15" s="16">
        <v>644789.69999999995</v>
      </c>
      <c r="E15" s="16"/>
    </row>
    <row r="16" spans="1:5" x14ac:dyDescent="0.2">
      <c r="A16" s="23" t="s">
        <v>11</v>
      </c>
      <c r="B16" s="24"/>
      <c r="C16" s="24"/>
      <c r="D16" s="24"/>
      <c r="E16" s="24"/>
    </row>
    <row r="17" spans="1:5" x14ac:dyDescent="0.2">
      <c r="A17" s="29" t="s">
        <v>12</v>
      </c>
      <c r="B17" s="16"/>
      <c r="C17" s="16"/>
      <c r="D17" s="16"/>
      <c r="E17" s="16"/>
    </row>
    <row r="18" spans="1:5" x14ac:dyDescent="0.2">
      <c r="A18" s="23" t="s">
        <v>13</v>
      </c>
      <c r="B18" s="24"/>
      <c r="C18" s="24"/>
      <c r="D18" s="24"/>
      <c r="E18" s="24"/>
    </row>
    <row r="19" spans="1:5" x14ac:dyDescent="0.2">
      <c r="A19" s="29" t="s">
        <v>14</v>
      </c>
      <c r="B19" s="16"/>
      <c r="C19" s="16"/>
      <c r="D19" s="16"/>
      <c r="E19" s="16"/>
    </row>
    <row r="20" spans="1:5" x14ac:dyDescent="0.2">
      <c r="A20" s="23" t="s">
        <v>15</v>
      </c>
      <c r="B20" s="24"/>
      <c r="C20" s="24"/>
      <c r="D20" s="24"/>
      <c r="E20" s="24"/>
    </row>
    <row r="21" spans="1:5" x14ac:dyDescent="0.2">
      <c r="A21" s="29" t="s">
        <v>16</v>
      </c>
      <c r="B21" s="16"/>
      <c r="C21" s="16"/>
      <c r="D21" s="16"/>
      <c r="E21" s="16"/>
    </row>
    <row r="22" spans="1:5" x14ac:dyDescent="0.2">
      <c r="A22" s="23" t="s">
        <v>17</v>
      </c>
      <c r="B22" s="24"/>
      <c r="C22" s="24"/>
      <c r="D22" s="24"/>
      <c r="E22" s="24"/>
    </row>
    <row r="23" spans="1:5" x14ac:dyDescent="0.2">
      <c r="A23" s="29" t="s">
        <v>18</v>
      </c>
      <c r="B23" s="16"/>
      <c r="C23" s="16"/>
      <c r="D23" s="16"/>
      <c r="E23" s="16"/>
    </row>
    <row r="24" spans="1:5" x14ac:dyDescent="0.2">
      <c r="A24" s="23" t="s">
        <v>19</v>
      </c>
      <c r="B24" s="24"/>
      <c r="C24" s="24"/>
      <c r="D24" s="24"/>
      <c r="E24" s="24"/>
    </row>
    <row r="25" spans="1:5" x14ac:dyDescent="0.2">
      <c r="A25" s="29" t="s">
        <v>20</v>
      </c>
      <c r="B25" s="19"/>
      <c r="C25" s="19"/>
      <c r="D25" s="19"/>
      <c r="E25" s="19"/>
    </row>
    <row r="26" spans="1:5" x14ac:dyDescent="0.2">
      <c r="A26" s="23" t="s">
        <v>21</v>
      </c>
      <c r="B26" s="24"/>
      <c r="C26" s="24"/>
      <c r="D26" s="24"/>
      <c r="E26" s="24"/>
    </row>
    <row r="27" spans="1:5" x14ac:dyDescent="0.2">
      <c r="A27" s="30" t="s">
        <v>22</v>
      </c>
      <c r="B27" s="31">
        <v>56694998.920000002</v>
      </c>
      <c r="C27" s="31">
        <v>877094.82</v>
      </c>
      <c r="D27" s="31">
        <v>644789.69999999995</v>
      </c>
      <c r="E27" s="31"/>
    </row>
    <row r="28" spans="1:5" x14ac:dyDescent="0.2">
      <c r="A28" s="33" t="s">
        <v>23</v>
      </c>
    </row>
    <row r="35" spans="1:5" ht="15.75" x14ac:dyDescent="0.25">
      <c r="A35" s="57" t="s">
        <v>163</v>
      </c>
    </row>
    <row r="36" spans="1:5" ht="3" customHeight="1" x14ac:dyDescent="0.2"/>
    <row r="37" spans="1:5" ht="25.5" x14ac:dyDescent="0.2">
      <c r="A37" s="75">
        <v>43496</v>
      </c>
      <c r="B37" s="88" t="s">
        <v>34</v>
      </c>
      <c r="C37" s="76" t="s">
        <v>35</v>
      </c>
      <c r="D37" s="89" t="s">
        <v>36</v>
      </c>
      <c r="E37" s="89"/>
    </row>
    <row r="38" spans="1:5" ht="25.5" x14ac:dyDescent="0.2">
      <c r="A38" s="15" t="s">
        <v>28</v>
      </c>
      <c r="B38" s="185">
        <v>8</v>
      </c>
      <c r="C38" s="19">
        <v>10</v>
      </c>
      <c r="D38" s="19">
        <v>3</v>
      </c>
      <c r="E38" s="19"/>
    </row>
    <row r="39" spans="1:5" ht="26.25" thickBot="1" x14ac:dyDescent="0.25">
      <c r="A39" s="90" t="s">
        <v>29</v>
      </c>
      <c r="B39" s="186">
        <v>310</v>
      </c>
      <c r="C39" s="22">
        <v>88</v>
      </c>
      <c r="D39" s="22">
        <v>3</v>
      </c>
      <c r="E39" s="22"/>
    </row>
    <row r="40" spans="1:5" x14ac:dyDescent="0.2">
      <c r="A40" s="26" t="s">
        <v>10</v>
      </c>
      <c r="B40" s="16">
        <v>94.88</v>
      </c>
      <c r="C40" s="16">
        <v>1121883.3999999999</v>
      </c>
      <c r="D40" s="16" t="s">
        <v>8</v>
      </c>
      <c r="E40" s="16"/>
    </row>
    <row r="41" spans="1:5" x14ac:dyDescent="0.2">
      <c r="A41" s="23" t="s">
        <v>11</v>
      </c>
      <c r="B41" s="24"/>
      <c r="C41" s="24"/>
      <c r="D41" s="24"/>
      <c r="E41" s="24"/>
    </row>
    <row r="42" spans="1:5" x14ac:dyDescent="0.2">
      <c r="A42" s="29" t="s">
        <v>12</v>
      </c>
      <c r="B42" s="16"/>
      <c r="C42" s="16"/>
      <c r="D42" s="16"/>
      <c r="E42" s="16"/>
    </row>
    <row r="43" spans="1:5" x14ac:dyDescent="0.2">
      <c r="A43" s="23" t="s">
        <v>13</v>
      </c>
      <c r="B43" s="24"/>
      <c r="C43" s="24"/>
      <c r="D43" s="24"/>
      <c r="E43" s="24"/>
    </row>
    <row r="44" spans="1:5" x14ac:dyDescent="0.2">
      <c r="A44" s="29" t="s">
        <v>14</v>
      </c>
      <c r="B44" s="16"/>
      <c r="C44" s="16"/>
      <c r="D44" s="16"/>
      <c r="E44" s="16"/>
    </row>
    <row r="45" spans="1:5" x14ac:dyDescent="0.2">
      <c r="A45" s="23" t="s">
        <v>15</v>
      </c>
      <c r="B45" s="24"/>
      <c r="C45" s="24"/>
      <c r="D45" s="24"/>
      <c r="E45" s="24"/>
    </row>
    <row r="46" spans="1:5" x14ac:dyDescent="0.2">
      <c r="A46" s="29" t="s">
        <v>16</v>
      </c>
      <c r="B46" s="16"/>
      <c r="C46" s="16"/>
      <c r="D46" s="16"/>
      <c r="E46" s="16"/>
    </row>
    <row r="47" spans="1:5" x14ac:dyDescent="0.2">
      <c r="A47" s="23" t="s">
        <v>17</v>
      </c>
      <c r="B47" s="24"/>
      <c r="C47" s="24"/>
      <c r="D47" s="24"/>
      <c r="E47" s="24"/>
    </row>
    <row r="48" spans="1:5" s="48" customFormat="1" ht="12.75" customHeight="1" x14ac:dyDescent="0.2">
      <c r="A48" s="29" t="s">
        <v>18</v>
      </c>
      <c r="B48" s="16"/>
      <c r="C48" s="16"/>
      <c r="D48" s="16"/>
      <c r="E48" s="16"/>
    </row>
    <row r="49" spans="1:7" s="48" customFormat="1" ht="12.75" customHeight="1" x14ac:dyDescent="0.2">
      <c r="A49" s="23" t="s">
        <v>19</v>
      </c>
      <c r="B49" s="24"/>
      <c r="C49" s="24"/>
      <c r="D49" s="24"/>
      <c r="E49" s="24"/>
    </row>
    <row r="50" spans="1:7" s="48" customFormat="1" ht="12.75" customHeight="1" x14ac:dyDescent="0.2">
      <c r="A50" s="29" t="s">
        <v>20</v>
      </c>
      <c r="B50" s="19"/>
      <c r="C50" s="19"/>
      <c r="D50" s="19"/>
      <c r="E50" s="19"/>
    </row>
    <row r="51" spans="1:7" s="48" customFormat="1" ht="12.75" customHeight="1" x14ac:dyDescent="0.2">
      <c r="A51" s="23" t="s">
        <v>21</v>
      </c>
      <c r="B51" s="24"/>
      <c r="C51" s="24"/>
      <c r="D51" s="24"/>
      <c r="E51" s="24"/>
    </row>
    <row r="52" spans="1:7" s="48" customFormat="1" ht="12.75" customHeight="1" x14ac:dyDescent="0.2">
      <c r="A52" s="30" t="s">
        <v>22</v>
      </c>
      <c r="B52" s="31">
        <v>94.88</v>
      </c>
      <c r="C52" s="31">
        <v>1121883.3999999999</v>
      </c>
      <c r="D52" s="31" t="s">
        <v>8</v>
      </c>
      <c r="E52" s="31"/>
    </row>
    <row r="53" spans="1:7" s="48" customFormat="1" ht="12.75" customHeight="1" x14ac:dyDescent="0.2">
      <c r="A53" s="33" t="s">
        <v>23</v>
      </c>
      <c r="B53"/>
      <c r="C53"/>
      <c r="D53"/>
    </row>
    <row r="54" spans="1:7" s="48" customFormat="1" ht="12.75" customHeight="1" x14ac:dyDescent="0.2">
      <c r="A54" s="91"/>
      <c r="B54" s="45"/>
      <c r="C54" s="46"/>
      <c r="D54" s="46"/>
    </row>
    <row r="55" spans="1:7" s="48" customFormat="1" ht="12.75" customHeight="1" x14ac:dyDescent="0.2">
      <c r="A55" s="84"/>
    </row>
    <row r="56" spans="1:7" x14ac:dyDescent="0.2">
      <c r="A56" s="73"/>
    </row>
    <row r="57" spans="1:7" x14ac:dyDescent="0.2">
      <c r="A57" s="73"/>
    </row>
    <row r="61" spans="1:7" x14ac:dyDescent="0.2">
      <c r="A61" s="92"/>
      <c r="B61" s="93"/>
      <c r="C61" s="94"/>
      <c r="D61" s="93"/>
      <c r="E61" s="94"/>
      <c r="F61" s="94"/>
      <c r="G61" s="93"/>
    </row>
    <row r="62" spans="1:7" x14ac:dyDescent="0.2">
      <c r="A62" s="44"/>
      <c r="B62" s="45"/>
      <c r="C62" s="46"/>
      <c r="D62" s="46"/>
      <c r="E62" s="47"/>
      <c r="F62" s="47"/>
      <c r="G62" s="46"/>
    </row>
    <row r="63" spans="1:7" x14ac:dyDescent="0.2">
      <c r="A63" s="44"/>
      <c r="B63" s="45"/>
      <c r="C63" s="46"/>
      <c r="D63" s="46"/>
      <c r="E63" s="47"/>
      <c r="F63" s="47"/>
      <c r="G63" s="46"/>
    </row>
    <row r="64" spans="1:7" x14ac:dyDescent="0.2">
      <c r="A64" s="44"/>
      <c r="B64" s="49"/>
      <c r="C64" s="49"/>
      <c r="D64" s="49"/>
      <c r="E64" s="49"/>
      <c r="F64" s="49"/>
      <c r="G64" s="49"/>
    </row>
    <row r="65" spans="1:7" x14ac:dyDescent="0.2">
      <c r="A65" s="44"/>
      <c r="B65" s="49"/>
      <c r="C65" s="49"/>
      <c r="D65" s="49"/>
      <c r="E65" s="49"/>
      <c r="F65" s="49"/>
      <c r="G65" s="49"/>
    </row>
    <row r="66" spans="1:7" x14ac:dyDescent="0.2">
      <c r="A66" s="50"/>
      <c r="B66" s="45"/>
      <c r="C66" s="46"/>
      <c r="D66" s="46"/>
      <c r="E66" s="46"/>
      <c r="F66" s="46"/>
      <c r="G66" s="46"/>
    </row>
    <row r="67" spans="1:7" x14ac:dyDescent="0.2">
      <c r="A67" s="51"/>
      <c r="B67" s="45"/>
      <c r="C67" s="45"/>
      <c r="D67" s="45"/>
      <c r="E67" s="45"/>
      <c r="F67" s="46"/>
      <c r="G67" s="45"/>
    </row>
    <row r="68" spans="1:7" x14ac:dyDescent="0.2">
      <c r="A68" s="44"/>
      <c r="B68" s="45"/>
      <c r="C68" s="45"/>
      <c r="D68" s="45"/>
      <c r="E68" s="45"/>
      <c r="F68" s="45"/>
      <c r="G68" s="45"/>
    </row>
    <row r="69" spans="1:7" x14ac:dyDescent="0.2">
      <c r="A69" s="44"/>
      <c r="B69" s="45"/>
      <c r="C69" s="45"/>
      <c r="D69" s="45"/>
      <c r="E69" s="45"/>
      <c r="F69" s="45"/>
      <c r="G69" s="45"/>
    </row>
    <row r="70" spans="1:7" x14ac:dyDescent="0.2">
      <c r="A70" s="44"/>
      <c r="B70" s="45"/>
      <c r="C70" s="45"/>
      <c r="D70" s="45"/>
      <c r="E70" s="45"/>
      <c r="F70" s="45"/>
      <c r="G70" s="45"/>
    </row>
    <row r="71" spans="1:7" x14ac:dyDescent="0.2">
      <c r="A71" s="44"/>
      <c r="B71" s="45"/>
      <c r="C71" s="45"/>
      <c r="D71" s="45"/>
      <c r="E71" s="45"/>
      <c r="F71" s="45"/>
      <c r="G71" s="45"/>
    </row>
    <row r="72" spans="1:7" x14ac:dyDescent="0.2">
      <c r="A72" s="44"/>
      <c r="B72" s="45"/>
      <c r="C72" s="45"/>
      <c r="D72" s="45"/>
      <c r="E72" s="45"/>
      <c r="F72" s="45"/>
      <c r="G72" s="45"/>
    </row>
    <row r="73" spans="1:7" x14ac:dyDescent="0.2">
      <c r="A73" s="44"/>
      <c r="B73" s="45"/>
      <c r="C73" s="45"/>
      <c r="D73" s="45"/>
      <c r="E73" s="45"/>
      <c r="F73" s="45"/>
      <c r="G73" s="45"/>
    </row>
    <row r="74" spans="1:7" x14ac:dyDescent="0.2">
      <c r="A74" s="44"/>
      <c r="B74" s="45"/>
      <c r="C74" s="45"/>
      <c r="D74" s="45"/>
      <c r="E74" s="45"/>
      <c r="F74" s="45"/>
      <c r="G74" s="45"/>
    </row>
    <row r="75" spans="1:7" x14ac:dyDescent="0.2">
      <c r="A75" s="44"/>
      <c r="B75" s="45"/>
      <c r="C75" s="45"/>
      <c r="D75" s="45"/>
      <c r="E75" s="45"/>
      <c r="F75" s="45"/>
      <c r="G75" s="45"/>
    </row>
    <row r="76" spans="1:7" x14ac:dyDescent="0.2">
      <c r="A76" s="44"/>
      <c r="B76" s="45"/>
      <c r="C76" s="45"/>
      <c r="D76" s="45"/>
      <c r="E76" s="45"/>
      <c r="F76" s="45"/>
      <c r="G76" s="45"/>
    </row>
    <row r="77" spans="1:7" x14ac:dyDescent="0.2">
      <c r="A77" s="44"/>
      <c r="B77" s="45"/>
      <c r="C77" s="45"/>
      <c r="D77" s="45"/>
      <c r="E77" s="45"/>
      <c r="F77" s="45"/>
      <c r="G77" s="45"/>
    </row>
    <row r="78" spans="1:7" x14ac:dyDescent="0.2">
      <c r="A78" s="44"/>
      <c r="B78" s="46"/>
      <c r="C78" s="46"/>
      <c r="D78" s="46"/>
      <c r="E78" s="45"/>
      <c r="F78" s="46"/>
      <c r="G78" s="46"/>
    </row>
    <row r="79" spans="1:7" x14ac:dyDescent="0.2">
      <c r="A79" s="44"/>
      <c r="B79" s="45"/>
      <c r="C79" s="45"/>
      <c r="D79" s="45"/>
      <c r="E79" s="45"/>
      <c r="F79" s="45"/>
      <c r="G79" s="45"/>
    </row>
    <row r="80" spans="1:7" x14ac:dyDescent="0.2">
      <c r="A80" s="53"/>
      <c r="B80" s="54"/>
      <c r="C80" s="54"/>
      <c r="D80" s="54"/>
      <c r="E80" s="54"/>
      <c r="F80" s="85"/>
      <c r="G80" s="54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91" orientation="portrait" r:id="rId1"/>
  <headerFooter alignWithMargins="0">
    <oddHeader>&amp;R&amp;G</oddHeader>
    <oddFooter>&amp;L&amp;8&amp;P |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20.140625" customWidth="1"/>
    <col min="6" max="6" width="12.7109375" bestFit="1" customWidth="1"/>
  </cols>
  <sheetData>
    <row r="1" spans="1:7" ht="18" customHeight="1" x14ac:dyDescent="0.2"/>
    <row r="2" spans="1:7" ht="20.100000000000001" customHeight="1" x14ac:dyDescent="0.3">
      <c r="A2" s="95" t="s">
        <v>0</v>
      </c>
      <c r="B2" s="7"/>
      <c r="C2" s="7"/>
      <c r="D2" s="7"/>
    </row>
    <row r="3" spans="1:7" ht="18" x14ac:dyDescent="0.25">
      <c r="A3" s="8" t="s">
        <v>1</v>
      </c>
      <c r="B3" s="7"/>
      <c r="C3" s="7"/>
      <c r="D3" s="7"/>
    </row>
    <row r="5" spans="1:7" x14ac:dyDescent="0.2">
      <c r="D5" s="10"/>
    </row>
    <row r="6" spans="1:7" x14ac:dyDescent="0.2">
      <c r="D6" s="10"/>
    </row>
    <row r="7" spans="1:7" x14ac:dyDescent="0.2">
      <c r="B7" s="96"/>
    </row>
    <row r="8" spans="1:7" x14ac:dyDescent="0.2">
      <c r="B8" s="10"/>
    </row>
    <row r="10" spans="1:7" ht="18" x14ac:dyDescent="0.25">
      <c r="A10" s="37" t="s">
        <v>164</v>
      </c>
    </row>
    <row r="11" spans="1:7" ht="3" customHeight="1" x14ac:dyDescent="0.2"/>
    <row r="12" spans="1:7" ht="25.5" x14ac:dyDescent="0.2">
      <c r="A12" s="12">
        <v>43496</v>
      </c>
      <c r="B12" s="88" t="s">
        <v>34</v>
      </c>
      <c r="C12" s="76" t="s">
        <v>35</v>
      </c>
      <c r="D12" s="89" t="s">
        <v>36</v>
      </c>
      <c r="E12" s="13"/>
    </row>
    <row r="13" spans="1:7" ht="25.5" x14ac:dyDescent="0.2">
      <c r="A13" s="15" t="s">
        <v>28</v>
      </c>
      <c r="B13" s="185">
        <v>11</v>
      </c>
      <c r="C13" s="19">
        <v>12</v>
      </c>
      <c r="D13" s="19">
        <v>5</v>
      </c>
      <c r="E13" s="19"/>
      <c r="G13" s="97"/>
    </row>
    <row r="14" spans="1:7" ht="26.25" thickBot="1" x14ac:dyDescent="0.25">
      <c r="A14" s="90" t="s">
        <v>29</v>
      </c>
      <c r="B14" s="186">
        <v>6114</v>
      </c>
      <c r="C14" s="22">
        <v>97</v>
      </c>
      <c r="D14" s="22">
        <v>1905</v>
      </c>
      <c r="E14" s="22"/>
      <c r="G14" s="97"/>
    </row>
    <row r="15" spans="1:7" x14ac:dyDescent="0.2">
      <c r="A15" s="23" t="s">
        <v>9</v>
      </c>
      <c r="B15" s="24">
        <v>682668276.35000002</v>
      </c>
      <c r="C15" s="98">
        <v>48763716.980000004</v>
      </c>
      <c r="D15" s="24">
        <v>12168479.219999999</v>
      </c>
      <c r="E15" s="24"/>
      <c r="G15" s="97"/>
    </row>
    <row r="16" spans="1:7" x14ac:dyDescent="0.2">
      <c r="A16" s="26" t="s">
        <v>10</v>
      </c>
      <c r="B16" s="16">
        <v>56695093.799999997</v>
      </c>
      <c r="C16" s="16">
        <v>1998978.22</v>
      </c>
      <c r="D16" s="16">
        <v>644789.69999999995</v>
      </c>
      <c r="E16" s="16"/>
      <c r="G16" s="97"/>
    </row>
    <row r="17" spans="1:7" x14ac:dyDescent="0.2">
      <c r="A17" s="23" t="s">
        <v>11</v>
      </c>
      <c r="B17" s="24"/>
      <c r="C17" s="24"/>
      <c r="D17" s="24"/>
      <c r="E17" s="24"/>
      <c r="G17" s="97"/>
    </row>
    <row r="18" spans="1:7" x14ac:dyDescent="0.2">
      <c r="A18" s="29" t="s">
        <v>12</v>
      </c>
      <c r="B18" s="16"/>
      <c r="C18" s="16"/>
      <c r="D18" s="16"/>
      <c r="E18" s="16"/>
      <c r="G18" s="97"/>
    </row>
    <row r="19" spans="1:7" x14ac:dyDescent="0.2">
      <c r="A19" s="23" t="s">
        <v>13</v>
      </c>
      <c r="B19" s="24"/>
      <c r="C19" s="24"/>
      <c r="D19" s="24"/>
      <c r="E19" s="24"/>
      <c r="G19" s="97"/>
    </row>
    <row r="20" spans="1:7" x14ac:dyDescent="0.2">
      <c r="A20" s="29" t="s">
        <v>14</v>
      </c>
      <c r="B20" s="16"/>
      <c r="C20" s="16"/>
      <c r="D20" s="16"/>
      <c r="E20" s="16"/>
      <c r="G20" s="97"/>
    </row>
    <row r="21" spans="1:7" x14ac:dyDescent="0.2">
      <c r="A21" s="23" t="s">
        <v>15</v>
      </c>
      <c r="B21" s="24"/>
      <c r="C21" s="24"/>
      <c r="D21" s="24"/>
      <c r="E21" s="24"/>
      <c r="G21" s="97"/>
    </row>
    <row r="22" spans="1:7" x14ac:dyDescent="0.2">
      <c r="A22" s="29" t="s">
        <v>16</v>
      </c>
      <c r="B22" s="16"/>
      <c r="C22" s="16"/>
      <c r="D22" s="16"/>
      <c r="E22" s="16"/>
      <c r="G22" s="97"/>
    </row>
    <row r="23" spans="1:7" x14ac:dyDescent="0.2">
      <c r="A23" s="23" t="s">
        <v>17</v>
      </c>
      <c r="B23" s="24"/>
      <c r="C23" s="24"/>
      <c r="D23" s="24"/>
      <c r="E23" s="24"/>
      <c r="G23" s="97"/>
    </row>
    <row r="24" spans="1:7" x14ac:dyDescent="0.2">
      <c r="A24" s="29" t="s">
        <v>18</v>
      </c>
      <c r="B24" s="16"/>
      <c r="C24" s="16"/>
      <c r="D24" s="16"/>
      <c r="E24" s="16"/>
      <c r="G24" s="97"/>
    </row>
    <row r="25" spans="1:7" x14ac:dyDescent="0.2">
      <c r="A25" s="23" t="s">
        <v>19</v>
      </c>
      <c r="B25" s="24"/>
      <c r="C25" s="24"/>
      <c r="D25" s="24"/>
      <c r="E25" s="24"/>
      <c r="G25" s="97"/>
    </row>
    <row r="26" spans="1:7" x14ac:dyDescent="0.2">
      <c r="A26" s="29" t="s">
        <v>20</v>
      </c>
      <c r="B26" s="19"/>
      <c r="C26" s="19"/>
      <c r="D26" s="19"/>
      <c r="E26" s="19"/>
      <c r="G26" s="97"/>
    </row>
    <row r="27" spans="1:7" x14ac:dyDescent="0.2">
      <c r="A27" s="23" t="s">
        <v>21</v>
      </c>
      <c r="B27" s="24"/>
      <c r="C27" s="24"/>
      <c r="D27" s="24"/>
      <c r="E27" s="24"/>
      <c r="G27" s="97"/>
    </row>
    <row r="28" spans="1:7" x14ac:dyDescent="0.2">
      <c r="A28" s="30" t="s">
        <v>22</v>
      </c>
      <c r="B28" s="31">
        <v>56695093.799999997</v>
      </c>
      <c r="C28" s="99">
        <v>1998978.22</v>
      </c>
      <c r="D28" s="31">
        <v>644789.69999999995</v>
      </c>
      <c r="E28" s="31"/>
      <c r="G28" s="97"/>
    </row>
    <row r="29" spans="1:7" x14ac:dyDescent="0.2">
      <c r="A29" s="100" t="s">
        <v>23</v>
      </c>
      <c r="E29" s="7"/>
    </row>
    <row r="30" spans="1:7" x14ac:dyDescent="0.2">
      <c r="A30" s="34"/>
      <c r="E30" s="7"/>
    </row>
    <row r="31" spans="1:7" x14ac:dyDescent="0.2">
      <c r="A31" s="34"/>
      <c r="E31" s="7"/>
    </row>
    <row r="32" spans="1:7" x14ac:dyDescent="0.2">
      <c r="E32" s="101"/>
    </row>
    <row r="33" spans="1:7" x14ac:dyDescent="0.2">
      <c r="E33" s="101"/>
    </row>
    <row r="34" spans="1:7" x14ac:dyDescent="0.2">
      <c r="E34" s="101"/>
    </row>
    <row r="35" spans="1:7" x14ac:dyDescent="0.2">
      <c r="E35" s="7"/>
    </row>
    <row r="36" spans="1:7" ht="18" x14ac:dyDescent="0.25">
      <c r="A36" s="11" t="s">
        <v>39</v>
      </c>
    </row>
    <row r="37" spans="1:7" ht="18" x14ac:dyDescent="0.25">
      <c r="A37" s="11" t="s">
        <v>40</v>
      </c>
    </row>
    <row r="38" spans="1:7" ht="3" customHeight="1" x14ac:dyDescent="0.2"/>
    <row r="39" spans="1:7" ht="38.25" x14ac:dyDescent="0.2">
      <c r="A39" s="12">
        <v>43496</v>
      </c>
      <c r="B39" s="13" t="s">
        <v>165</v>
      </c>
      <c r="C39" s="76" t="s">
        <v>166</v>
      </c>
      <c r="D39" s="13" t="s">
        <v>167</v>
      </c>
      <c r="E39" s="102" t="s">
        <v>37</v>
      </c>
    </row>
    <row r="40" spans="1:7" ht="25.5" x14ac:dyDescent="0.2">
      <c r="A40" s="15" t="s">
        <v>28</v>
      </c>
      <c r="B40" s="16">
        <v>62</v>
      </c>
      <c r="C40" s="19">
        <v>66</v>
      </c>
      <c r="D40" s="19">
        <v>5</v>
      </c>
      <c r="E40" s="19">
        <v>112</v>
      </c>
      <c r="G40" s="97"/>
    </row>
    <row r="41" spans="1:7" ht="25.5" x14ac:dyDescent="0.2">
      <c r="A41" s="18" t="s">
        <v>29</v>
      </c>
      <c r="B41" s="16">
        <v>67</v>
      </c>
      <c r="C41" s="19">
        <v>1798</v>
      </c>
      <c r="D41" s="19">
        <v>7715</v>
      </c>
      <c r="E41" s="19">
        <v>9580</v>
      </c>
      <c r="G41" s="97"/>
    </row>
    <row r="42" spans="1:7" ht="25.5" x14ac:dyDescent="0.2">
      <c r="A42" s="15" t="s">
        <v>30</v>
      </c>
      <c r="B42" s="16">
        <v>106533773433.87488</v>
      </c>
      <c r="C42" s="19" t="s">
        <v>38</v>
      </c>
      <c r="D42" s="16" t="s">
        <v>38</v>
      </c>
      <c r="E42" s="16">
        <v>106533773433.87488</v>
      </c>
      <c r="G42" s="97"/>
    </row>
    <row r="43" spans="1:7" ht="25.5" customHeight="1" thickBot="1" x14ac:dyDescent="0.25">
      <c r="A43" s="21" t="s">
        <v>31</v>
      </c>
      <c r="B43" s="43">
        <v>20779404694.799999</v>
      </c>
      <c r="C43" s="22" t="s">
        <v>38</v>
      </c>
      <c r="D43" s="43" t="s">
        <v>38</v>
      </c>
      <c r="E43" s="43">
        <v>20779404694.799999</v>
      </c>
      <c r="G43" s="97"/>
    </row>
    <row r="44" spans="1:7" s="7" customFormat="1" ht="12.75" customHeight="1" x14ac:dyDescent="0.2">
      <c r="A44" s="26" t="s">
        <v>10</v>
      </c>
      <c r="B44" s="16">
        <v>5183537231.500001</v>
      </c>
      <c r="C44" s="16">
        <v>33664751.260000005</v>
      </c>
      <c r="D44" s="16">
        <v>58216883.440000005</v>
      </c>
      <c r="E44" s="19">
        <v>5275418866.2000008</v>
      </c>
      <c r="G44" s="108"/>
    </row>
    <row r="45" spans="1:7" s="7" customFormat="1" ht="12.75" customHeight="1" x14ac:dyDescent="0.2">
      <c r="A45" s="23" t="s">
        <v>11</v>
      </c>
      <c r="B45" s="24"/>
      <c r="C45" s="24"/>
      <c r="D45" s="24"/>
      <c r="E45" s="98"/>
    </row>
    <row r="46" spans="1:7" s="7" customFormat="1" ht="12.75" customHeight="1" x14ac:dyDescent="0.2">
      <c r="A46" s="29" t="s">
        <v>12</v>
      </c>
      <c r="B46" s="16"/>
      <c r="C46" s="16"/>
      <c r="D46" s="16"/>
      <c r="E46" s="19"/>
    </row>
    <row r="47" spans="1:7" s="7" customFormat="1" ht="12.75" customHeight="1" x14ac:dyDescent="0.2">
      <c r="A47" s="23" t="s">
        <v>13</v>
      </c>
      <c r="B47" s="24"/>
      <c r="C47" s="24"/>
      <c r="D47" s="24"/>
      <c r="E47" s="98"/>
    </row>
    <row r="48" spans="1:7" s="7" customFormat="1" ht="12.75" customHeight="1" x14ac:dyDescent="0.2">
      <c r="A48" s="29" t="s">
        <v>14</v>
      </c>
      <c r="B48" s="16"/>
      <c r="C48" s="16"/>
      <c r="D48" s="16"/>
      <c r="E48" s="19"/>
    </row>
    <row r="49" spans="1:5" x14ac:dyDescent="0.2">
      <c r="A49" s="23" t="s">
        <v>15</v>
      </c>
      <c r="B49" s="24"/>
      <c r="C49" s="24"/>
      <c r="D49" s="24"/>
      <c r="E49" s="98"/>
    </row>
    <row r="50" spans="1:5" x14ac:dyDescent="0.2">
      <c r="A50" s="29" t="s">
        <v>16</v>
      </c>
      <c r="B50" s="16"/>
      <c r="C50" s="16"/>
      <c r="D50" s="16"/>
      <c r="E50" s="19"/>
    </row>
    <row r="51" spans="1:5" x14ac:dyDescent="0.2">
      <c r="A51" s="23" t="s">
        <v>17</v>
      </c>
      <c r="B51" s="24"/>
      <c r="C51" s="24"/>
      <c r="D51" s="24"/>
      <c r="E51" s="98"/>
    </row>
    <row r="52" spans="1:5" x14ac:dyDescent="0.2">
      <c r="A52" s="29" t="s">
        <v>18</v>
      </c>
      <c r="B52" s="16"/>
      <c r="C52" s="16"/>
      <c r="D52" s="16"/>
      <c r="E52" s="19"/>
    </row>
    <row r="53" spans="1:5" x14ac:dyDescent="0.2">
      <c r="A53" s="23" t="s">
        <v>19</v>
      </c>
      <c r="B53" s="24"/>
      <c r="C53" s="24"/>
      <c r="D53" s="24"/>
      <c r="E53" s="98"/>
    </row>
    <row r="54" spans="1:5" x14ac:dyDescent="0.2">
      <c r="A54" s="29" t="s">
        <v>20</v>
      </c>
      <c r="B54" s="16"/>
      <c r="C54" s="16"/>
      <c r="D54" s="16"/>
      <c r="E54" s="19"/>
    </row>
    <row r="55" spans="1:5" x14ac:dyDescent="0.2">
      <c r="A55" s="23" t="s">
        <v>21</v>
      </c>
      <c r="B55" s="24"/>
      <c r="C55" s="24"/>
      <c r="D55" s="24"/>
      <c r="E55" s="98"/>
    </row>
    <row r="56" spans="1:5" x14ac:dyDescent="0.2">
      <c r="A56" s="30" t="s">
        <v>22</v>
      </c>
      <c r="B56" s="31">
        <v>5183537231.500001</v>
      </c>
      <c r="C56" s="31">
        <v>33664751.260000005</v>
      </c>
      <c r="D56" s="31">
        <v>58216883.440000005</v>
      </c>
      <c r="E56" s="31">
        <v>5275418866.2000008</v>
      </c>
    </row>
    <row r="57" spans="1:5" x14ac:dyDescent="0.2">
      <c r="A57" s="100" t="s">
        <v>23</v>
      </c>
      <c r="B57" s="49"/>
      <c r="C57" s="49"/>
      <c r="D57" s="49"/>
      <c r="E57" s="47"/>
    </row>
    <row r="58" spans="1:5" x14ac:dyDescent="0.2">
      <c r="A58" s="53"/>
      <c r="B58" s="103"/>
      <c r="C58" s="103"/>
      <c r="D58" s="103"/>
      <c r="E58" s="103"/>
    </row>
    <row r="59" spans="1:5" x14ac:dyDescent="0.2">
      <c r="A59" s="10"/>
      <c r="B59" s="10"/>
      <c r="C59" s="10"/>
      <c r="D59" s="10"/>
      <c r="E59" s="36"/>
    </row>
    <row r="60" spans="1:5" x14ac:dyDescent="0.2">
      <c r="E60" s="104"/>
    </row>
    <row r="61" spans="1:5" x14ac:dyDescent="0.2">
      <c r="E61" s="104"/>
    </row>
    <row r="62" spans="1:5" x14ac:dyDescent="0.2">
      <c r="E62" s="104"/>
    </row>
    <row r="67" spans="5:5" ht="15.75" x14ac:dyDescent="0.25">
      <c r="E67" s="105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86" orientation="portrait" r:id="rId1"/>
  <headerFooter alignWithMargins="0">
    <oddHeader>&amp;R&amp;G</oddHeader>
    <oddFooter>&amp;L&amp;8&amp;P |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activeCell="E5" sqref="E5"/>
    </sheetView>
  </sheetViews>
  <sheetFormatPr baseColWidth="10" defaultRowHeight="12.75" x14ac:dyDescent="0.2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20.140625" customWidth="1"/>
    <col min="6" max="6" width="21.5703125" customWidth="1"/>
    <col min="7" max="7" width="18" bestFit="1" customWidth="1"/>
    <col min="8" max="8" width="17.42578125" bestFit="1" customWidth="1"/>
    <col min="9" max="9" width="13.28515625" bestFit="1" customWidth="1"/>
  </cols>
  <sheetData>
    <row r="1" spans="1:6" ht="18" customHeight="1" x14ac:dyDescent="0.2"/>
    <row r="2" spans="1:6" ht="20.100000000000001" customHeight="1" x14ac:dyDescent="0.3">
      <c r="A2" s="106" t="s">
        <v>41</v>
      </c>
      <c r="B2" s="7"/>
      <c r="C2" s="7"/>
      <c r="D2" s="7"/>
    </row>
    <row r="3" spans="1:6" ht="18" x14ac:dyDescent="0.25">
      <c r="A3" s="8" t="s">
        <v>1</v>
      </c>
      <c r="B3" s="7"/>
      <c r="C3" s="7"/>
      <c r="D3" s="7"/>
    </row>
    <row r="5" spans="1:6" x14ac:dyDescent="0.2">
      <c r="D5" s="10"/>
    </row>
    <row r="7" spans="1:6" ht="15" x14ac:dyDescent="0.25">
      <c r="D7" s="10"/>
      <c r="E7" s="107"/>
    </row>
    <row r="8" spans="1:6" ht="15" x14ac:dyDescent="0.25">
      <c r="B8" s="96"/>
      <c r="E8" s="107"/>
    </row>
    <row r="9" spans="1:6" x14ac:dyDescent="0.2">
      <c r="B9" s="10"/>
    </row>
    <row r="10" spans="1:6" ht="18" x14ac:dyDescent="0.25">
      <c r="A10" s="11" t="s">
        <v>39</v>
      </c>
    </row>
    <row r="11" spans="1:6" ht="18" x14ac:dyDescent="0.25">
      <c r="A11" s="37" t="s">
        <v>42</v>
      </c>
    </row>
    <row r="12" spans="1:6" ht="3" customHeight="1" x14ac:dyDescent="0.2"/>
    <row r="13" spans="1:6" ht="38.25" x14ac:dyDescent="0.2">
      <c r="A13" s="12">
        <v>43496</v>
      </c>
      <c r="B13" s="13" t="s">
        <v>165</v>
      </c>
      <c r="C13" s="76" t="s">
        <v>166</v>
      </c>
      <c r="D13" s="13" t="s">
        <v>167</v>
      </c>
      <c r="E13" s="102" t="s">
        <v>37</v>
      </c>
    </row>
    <row r="14" spans="1:6" ht="25.5" x14ac:dyDescent="0.2">
      <c r="A14" s="15" t="s">
        <v>28</v>
      </c>
      <c r="B14" s="16">
        <v>611</v>
      </c>
      <c r="C14" s="19">
        <v>382</v>
      </c>
      <c r="D14" s="19">
        <v>20</v>
      </c>
      <c r="E14" s="19">
        <v>982</v>
      </c>
    </row>
    <row r="15" spans="1:6" ht="25.5" x14ac:dyDescent="0.2">
      <c r="A15" s="18" t="s">
        <v>29</v>
      </c>
      <c r="B15" s="16">
        <v>619</v>
      </c>
      <c r="C15" s="19">
        <v>1819</v>
      </c>
      <c r="D15" s="19">
        <v>401</v>
      </c>
      <c r="E15" s="19">
        <v>2839</v>
      </c>
    </row>
    <row r="16" spans="1:6" ht="25.5" x14ac:dyDescent="0.2">
      <c r="A16" s="15" t="s">
        <v>30</v>
      </c>
      <c r="B16" s="185">
        <v>2708111568.9749999</v>
      </c>
      <c r="C16" s="19" t="s">
        <v>38</v>
      </c>
      <c r="D16" s="16" t="s">
        <v>38</v>
      </c>
      <c r="E16" s="185">
        <v>2708111568.9749999</v>
      </c>
      <c r="F16" s="97"/>
    </row>
    <row r="17" spans="1:9" ht="25.5" customHeight="1" thickBot="1" x14ac:dyDescent="0.25">
      <c r="A17" s="21" t="s">
        <v>31</v>
      </c>
      <c r="B17" s="186">
        <v>22453067843680.5</v>
      </c>
      <c r="C17" s="22" t="s">
        <v>38</v>
      </c>
      <c r="D17" s="43" t="s">
        <v>38</v>
      </c>
      <c r="E17" s="186">
        <v>22453067843680.5</v>
      </c>
      <c r="F17" s="97"/>
      <c r="G17" s="97"/>
      <c r="I17" s="97"/>
    </row>
    <row r="18" spans="1:9" s="7" customFormat="1" ht="12.75" customHeight="1" x14ac:dyDescent="0.2">
      <c r="A18" s="26" t="s">
        <v>10</v>
      </c>
      <c r="B18" s="204">
        <v>202390967.81999999</v>
      </c>
      <c r="C18" s="204">
        <v>36858998.240000002</v>
      </c>
      <c r="D18" s="204">
        <v>1121978.28</v>
      </c>
      <c r="E18" s="205">
        <v>240371944.34</v>
      </c>
      <c r="F18" s="97"/>
      <c r="G18" s="108"/>
      <c r="H18"/>
      <c r="I18" s="108"/>
    </row>
    <row r="19" spans="1:9" s="7" customFormat="1" ht="12.75" customHeight="1" x14ac:dyDescent="0.2">
      <c r="A19" s="23" t="s">
        <v>11</v>
      </c>
      <c r="B19" s="24"/>
      <c r="C19" s="24"/>
      <c r="D19" s="24"/>
      <c r="E19" s="98"/>
      <c r="G19" s="108"/>
      <c r="H19"/>
    </row>
    <row r="20" spans="1:9" s="7" customFormat="1" ht="12.75" customHeight="1" x14ac:dyDescent="0.2">
      <c r="A20" s="29" t="s">
        <v>12</v>
      </c>
      <c r="B20" s="16"/>
      <c r="C20" s="16"/>
      <c r="D20" s="16"/>
      <c r="E20" s="19"/>
      <c r="G20" s="108"/>
      <c r="H20"/>
    </row>
    <row r="21" spans="1:9" s="7" customFormat="1" ht="12.75" customHeight="1" x14ac:dyDescent="0.2">
      <c r="A21" s="23" t="s">
        <v>13</v>
      </c>
      <c r="B21" s="24"/>
      <c r="C21" s="24"/>
      <c r="D21" s="24"/>
      <c r="E21" s="98"/>
      <c r="G21" s="108"/>
    </row>
    <row r="22" spans="1:9" s="7" customFormat="1" ht="12.75" customHeight="1" x14ac:dyDescent="0.2">
      <c r="A22" s="29" t="s">
        <v>14</v>
      </c>
      <c r="B22" s="16"/>
      <c r="C22" s="16"/>
      <c r="D22" s="16"/>
      <c r="E22" s="19"/>
      <c r="G22" s="108"/>
    </row>
    <row r="23" spans="1:9" x14ac:dyDescent="0.2">
      <c r="A23" s="23" t="s">
        <v>15</v>
      </c>
      <c r="B23" s="24"/>
      <c r="C23" s="24"/>
      <c r="D23" s="24"/>
      <c r="E23" s="98"/>
      <c r="G23" s="108"/>
    </row>
    <row r="24" spans="1:9" x14ac:dyDescent="0.2">
      <c r="A24" s="29" t="s">
        <v>16</v>
      </c>
      <c r="B24" s="16"/>
      <c r="C24" s="16"/>
      <c r="D24" s="16"/>
      <c r="E24" s="19"/>
      <c r="G24" s="108"/>
    </row>
    <row r="25" spans="1:9" x14ac:dyDescent="0.2">
      <c r="A25" s="23" t="s">
        <v>17</v>
      </c>
      <c r="B25" s="24"/>
      <c r="C25" s="24"/>
      <c r="D25" s="24"/>
      <c r="E25" s="98"/>
    </row>
    <row r="26" spans="1:9" x14ac:dyDescent="0.2">
      <c r="A26" s="29" t="s">
        <v>18</v>
      </c>
      <c r="B26" s="16"/>
      <c r="C26" s="16"/>
      <c r="D26" s="16"/>
      <c r="E26" s="19"/>
    </row>
    <row r="27" spans="1:9" x14ac:dyDescent="0.2">
      <c r="A27" s="23" t="s">
        <v>19</v>
      </c>
      <c r="B27" s="24"/>
      <c r="C27" s="24"/>
      <c r="D27" s="24"/>
      <c r="E27" s="98"/>
    </row>
    <row r="28" spans="1:9" x14ac:dyDescent="0.2">
      <c r="A28" s="29" t="s">
        <v>20</v>
      </c>
      <c r="B28" s="16"/>
      <c r="C28" s="16"/>
      <c r="D28" s="16"/>
      <c r="E28" s="19"/>
    </row>
    <row r="29" spans="1:9" x14ac:dyDescent="0.2">
      <c r="A29" s="23" t="s">
        <v>21</v>
      </c>
      <c r="B29" s="24"/>
      <c r="C29" s="24"/>
      <c r="D29" s="24"/>
      <c r="E29" s="98"/>
    </row>
    <row r="30" spans="1:9" x14ac:dyDescent="0.2">
      <c r="A30" s="30" t="s">
        <v>22</v>
      </c>
      <c r="B30" s="31">
        <v>202390967.81999999</v>
      </c>
      <c r="C30" s="31">
        <v>36858998.240000002</v>
      </c>
      <c r="D30" s="31">
        <v>1121978.28</v>
      </c>
      <c r="E30" s="31">
        <v>240165245.90000001</v>
      </c>
    </row>
    <row r="31" spans="1:9" x14ac:dyDescent="0.2">
      <c r="A31" s="100" t="s">
        <v>23</v>
      </c>
      <c r="B31" s="49"/>
      <c r="C31" s="49"/>
      <c r="D31" s="49"/>
      <c r="E31" s="47"/>
    </row>
    <row r="32" spans="1:9" s="48" customFormat="1" ht="12.75" customHeight="1" x14ac:dyDescent="0.2">
      <c r="A32" s="83"/>
      <c r="B32" s="79"/>
      <c r="C32" s="80"/>
      <c r="D32" s="80"/>
      <c r="E32" s="80"/>
    </row>
    <row r="33" spans="1:10" s="48" customFormat="1" ht="12.75" customHeight="1" x14ac:dyDescent="0.2">
      <c r="A33" s="83"/>
      <c r="B33" s="79"/>
      <c r="C33" s="80"/>
      <c r="D33" s="80"/>
      <c r="E33" s="80"/>
    </row>
    <row r="35" spans="1:10" ht="18" x14ac:dyDescent="0.25">
      <c r="A35" s="11" t="s">
        <v>39</v>
      </c>
    </row>
    <row r="36" spans="1:10" ht="18" x14ac:dyDescent="0.25">
      <c r="A36" s="37" t="s">
        <v>43</v>
      </c>
    </row>
    <row r="37" spans="1:10" ht="3" customHeight="1" x14ac:dyDescent="0.2"/>
    <row r="38" spans="1:10" ht="38.450000000000003" customHeight="1" x14ac:dyDescent="0.2">
      <c r="A38" s="12">
        <v>43496</v>
      </c>
      <c r="B38" s="13" t="s">
        <v>165</v>
      </c>
      <c r="C38" s="76" t="s">
        <v>166</v>
      </c>
      <c r="D38" s="13" t="s">
        <v>167</v>
      </c>
      <c r="E38" s="102" t="s">
        <v>37</v>
      </c>
    </row>
    <row r="39" spans="1:10" ht="25.5" x14ac:dyDescent="0.2">
      <c r="A39" s="15" t="s">
        <v>28</v>
      </c>
      <c r="B39" s="16">
        <v>672</v>
      </c>
      <c r="C39" s="19">
        <v>422</v>
      </c>
      <c r="D39" s="19">
        <v>21</v>
      </c>
      <c r="E39" s="19">
        <v>1061</v>
      </c>
      <c r="F39" s="97"/>
      <c r="G39" s="97"/>
    </row>
    <row r="40" spans="1:10" ht="25.5" x14ac:dyDescent="0.2">
      <c r="A40" s="18" t="s">
        <v>29</v>
      </c>
      <c r="B40" s="16">
        <v>686</v>
      </c>
      <c r="C40" s="19">
        <v>3617</v>
      </c>
      <c r="D40" s="19">
        <v>8116</v>
      </c>
      <c r="E40" s="19">
        <v>12419</v>
      </c>
      <c r="F40" s="97"/>
      <c r="G40" s="97"/>
    </row>
    <row r="41" spans="1:10" ht="25.5" x14ac:dyDescent="0.2">
      <c r="A41" s="15" t="s">
        <v>30</v>
      </c>
      <c r="B41" s="185">
        <v>109241885002.849</v>
      </c>
      <c r="C41" s="19" t="s">
        <v>38</v>
      </c>
      <c r="D41" s="16" t="s">
        <v>38</v>
      </c>
      <c r="E41" s="185">
        <v>109241885002.849</v>
      </c>
      <c r="G41" s="97"/>
    </row>
    <row r="42" spans="1:10" ht="25.5" customHeight="1" thickBot="1" x14ac:dyDescent="0.25">
      <c r="A42" s="21" t="s">
        <v>31</v>
      </c>
      <c r="B42" s="186">
        <v>22473847248375.301</v>
      </c>
      <c r="C42" s="22" t="s">
        <v>38</v>
      </c>
      <c r="D42" s="43" t="s">
        <v>38</v>
      </c>
      <c r="E42" s="186">
        <v>22473847248375.301</v>
      </c>
      <c r="F42" s="97"/>
      <c r="G42" s="97"/>
      <c r="H42" s="97"/>
    </row>
    <row r="43" spans="1:10" x14ac:dyDescent="0.2">
      <c r="A43" s="23" t="s">
        <v>9</v>
      </c>
      <c r="B43" s="203">
        <v>70407718189.580002</v>
      </c>
      <c r="C43" s="203">
        <v>635275344.35000002</v>
      </c>
      <c r="D43" s="203">
        <v>743600472.54999995</v>
      </c>
      <c r="E43" s="203">
        <v>71818969024.759995</v>
      </c>
      <c r="F43" s="97"/>
      <c r="G43" s="97"/>
      <c r="J43" s="97"/>
    </row>
    <row r="44" spans="1:10" x14ac:dyDescent="0.2">
      <c r="A44" s="26" t="s">
        <v>10</v>
      </c>
      <c r="B44" s="201">
        <v>5385928199.3199997</v>
      </c>
      <c r="C44" s="201">
        <v>70523749.5</v>
      </c>
      <c r="D44" s="201">
        <v>59338861.719999999</v>
      </c>
      <c r="E44" s="202">
        <v>5515790810.54</v>
      </c>
      <c r="F44" s="97"/>
      <c r="G44" s="97"/>
    </row>
    <row r="45" spans="1:10" x14ac:dyDescent="0.2">
      <c r="A45" s="23" t="s">
        <v>11</v>
      </c>
      <c r="B45" s="24"/>
      <c r="C45" s="24"/>
      <c r="D45" s="24"/>
      <c r="E45" s="98"/>
      <c r="F45" s="97"/>
      <c r="G45" s="97"/>
    </row>
    <row r="46" spans="1:10" x14ac:dyDescent="0.2">
      <c r="A46" s="29" t="s">
        <v>12</v>
      </c>
      <c r="B46" s="16"/>
      <c r="C46" s="16"/>
      <c r="D46" s="16"/>
      <c r="E46" s="19"/>
      <c r="F46" s="97"/>
      <c r="G46" s="97"/>
    </row>
    <row r="47" spans="1:10" x14ac:dyDescent="0.2">
      <c r="A47" s="23" t="s">
        <v>13</v>
      </c>
      <c r="B47" s="24"/>
      <c r="C47" s="24"/>
      <c r="D47" s="24"/>
      <c r="E47" s="98"/>
      <c r="F47" s="97"/>
      <c r="G47" s="97"/>
    </row>
    <row r="48" spans="1:10" x14ac:dyDescent="0.2">
      <c r="A48" s="29" t="s">
        <v>14</v>
      </c>
      <c r="B48" s="16"/>
      <c r="C48" s="16"/>
      <c r="D48" s="16"/>
      <c r="E48" s="19"/>
      <c r="F48" s="97"/>
      <c r="G48" s="97"/>
    </row>
    <row r="49" spans="1:7" x14ac:dyDescent="0.2">
      <c r="A49" s="23" t="s">
        <v>15</v>
      </c>
      <c r="B49" s="24"/>
      <c r="C49" s="24"/>
      <c r="D49" s="24"/>
      <c r="E49" s="98"/>
      <c r="F49" s="97"/>
      <c r="G49" s="97"/>
    </row>
    <row r="50" spans="1:7" x14ac:dyDescent="0.2">
      <c r="A50" s="29" t="s">
        <v>16</v>
      </c>
      <c r="B50" s="16"/>
      <c r="C50" s="16"/>
      <c r="D50" s="16"/>
      <c r="E50" s="19"/>
      <c r="F50" s="97"/>
      <c r="G50" s="97"/>
    </row>
    <row r="51" spans="1:7" x14ac:dyDescent="0.2">
      <c r="A51" s="23" t="s">
        <v>17</v>
      </c>
      <c r="B51" s="24"/>
      <c r="C51" s="24"/>
      <c r="D51" s="24"/>
      <c r="E51" s="98"/>
      <c r="F51" s="97"/>
      <c r="G51" s="97"/>
    </row>
    <row r="52" spans="1:7" x14ac:dyDescent="0.2">
      <c r="A52" s="29" t="s">
        <v>18</v>
      </c>
      <c r="B52" s="16"/>
      <c r="C52" s="16"/>
      <c r="D52" s="16"/>
      <c r="E52" s="19"/>
      <c r="F52" s="97"/>
      <c r="G52" s="97"/>
    </row>
    <row r="53" spans="1:7" x14ac:dyDescent="0.2">
      <c r="A53" s="23" t="s">
        <v>19</v>
      </c>
      <c r="B53" s="24"/>
      <c r="C53" s="24"/>
      <c r="D53" s="24"/>
      <c r="E53" s="98"/>
      <c r="F53" s="97"/>
      <c r="G53" s="97"/>
    </row>
    <row r="54" spans="1:7" x14ac:dyDescent="0.2">
      <c r="A54" s="29" t="s">
        <v>20</v>
      </c>
      <c r="B54" s="16"/>
      <c r="C54" s="16"/>
      <c r="D54" s="16"/>
      <c r="E54" s="19"/>
      <c r="F54" s="97"/>
      <c r="G54" s="97"/>
    </row>
    <row r="55" spans="1:7" x14ac:dyDescent="0.2">
      <c r="A55" s="23" t="s">
        <v>21</v>
      </c>
      <c r="B55" s="24"/>
      <c r="C55" s="24"/>
      <c r="D55" s="24"/>
      <c r="E55" s="98"/>
      <c r="F55" s="97"/>
      <c r="G55" s="97"/>
    </row>
    <row r="56" spans="1:7" x14ac:dyDescent="0.2">
      <c r="A56" s="30" t="s">
        <v>22</v>
      </c>
      <c r="B56" s="31">
        <v>5382264010.8400011</v>
      </c>
      <c r="C56" s="31">
        <v>70523749.5</v>
      </c>
      <c r="D56" s="31">
        <v>59338861.719999999</v>
      </c>
      <c r="E56" s="31">
        <f>E44</f>
        <v>5515790810.54</v>
      </c>
      <c r="F56" s="97"/>
      <c r="G56" s="97"/>
    </row>
    <row r="57" spans="1:7" x14ac:dyDescent="0.2">
      <c r="A57" s="100" t="s">
        <v>23</v>
      </c>
      <c r="G57" s="97"/>
    </row>
    <row r="58" spans="1:7" x14ac:dyDescent="0.2">
      <c r="G58" s="97"/>
    </row>
    <row r="59" spans="1:7" x14ac:dyDescent="0.2">
      <c r="G59" s="97"/>
    </row>
    <row r="62" spans="1:7" ht="15.75" x14ac:dyDescent="0.25">
      <c r="E62" s="105"/>
    </row>
  </sheetData>
  <phoneticPr fontId="2" type="noConversion"/>
  <printOptions horizontalCentered="1"/>
  <pageMargins left="0.78740157480314965" right="0.59055118110236227" top="0.98425196850393704" bottom="0.78740157480314965" header="0.51181102362204722" footer="0.51181102362204722"/>
  <pageSetup paperSize="9" scale="79" orientation="portrait" r:id="rId1"/>
  <headerFooter alignWithMargins="0">
    <oddHeader>&amp;R&amp;G</oddHeader>
    <oddFooter>&amp;L&amp;8&amp;P |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zoomScaleNormal="100" workbookViewId="0">
      <selection activeCell="G39" sqref="G39"/>
    </sheetView>
  </sheetViews>
  <sheetFormatPr baseColWidth="10" defaultRowHeight="12.75" x14ac:dyDescent="0.2"/>
  <cols>
    <col min="1" max="1" width="15" customWidth="1"/>
    <col min="2" max="2" width="17.42578125" bestFit="1" customWidth="1"/>
    <col min="3" max="3" width="15.85546875" customWidth="1"/>
    <col min="4" max="4" width="14.5703125" customWidth="1"/>
    <col min="5" max="5" width="11.28515625" customWidth="1"/>
    <col min="6" max="6" width="10.85546875" customWidth="1"/>
    <col min="7" max="7" width="12.7109375" customWidth="1"/>
    <col min="8" max="8" width="12.140625" customWidth="1"/>
    <col min="9" max="9" width="13.85546875" customWidth="1"/>
    <col min="10" max="10" width="13.5703125" customWidth="1"/>
    <col min="11" max="12" width="17.42578125" bestFit="1" customWidth="1"/>
    <col min="13" max="13" width="13.7109375" bestFit="1" customWidth="1"/>
  </cols>
  <sheetData>
    <row r="1" spans="1:14" ht="18" customHeight="1" x14ac:dyDescent="0.2"/>
    <row r="2" spans="1:14" ht="20.100000000000001" customHeight="1" x14ac:dyDescent="0.35">
      <c r="A2" s="109" t="s">
        <v>44</v>
      </c>
      <c r="B2" s="7"/>
      <c r="C2" s="7"/>
      <c r="D2" s="7"/>
      <c r="E2" s="7"/>
      <c r="F2" s="7"/>
      <c r="G2" s="7"/>
      <c r="H2" s="7"/>
      <c r="I2" s="7"/>
      <c r="J2" s="7"/>
    </row>
    <row r="3" spans="1:14" ht="20.25" x14ac:dyDescent="0.3">
      <c r="A3" s="110" t="s">
        <v>45</v>
      </c>
      <c r="B3" s="7"/>
      <c r="C3" s="7"/>
      <c r="D3" s="7"/>
      <c r="E3" s="7"/>
      <c r="F3" s="7"/>
      <c r="G3" s="7"/>
      <c r="H3" s="7"/>
      <c r="I3" s="7"/>
      <c r="J3" s="7"/>
    </row>
    <row r="5" spans="1:14" x14ac:dyDescent="0.2">
      <c r="E5" s="10"/>
    </row>
    <row r="6" spans="1:14" x14ac:dyDescent="0.2">
      <c r="B6" s="10"/>
      <c r="D6" t="s">
        <v>46</v>
      </c>
      <c r="F6" s="10"/>
    </row>
    <row r="10" spans="1:14" ht="18" x14ac:dyDescent="0.25">
      <c r="A10" s="37" t="s">
        <v>51</v>
      </c>
    </row>
    <row r="11" spans="1:14" ht="3.95" customHeight="1" x14ac:dyDescent="0.2"/>
    <row r="12" spans="1:14" ht="76.5" customHeight="1" x14ac:dyDescent="0.2">
      <c r="A12" s="12">
        <v>43496</v>
      </c>
      <c r="B12" s="88" t="s">
        <v>52</v>
      </c>
      <c r="C12" s="88" t="s">
        <v>53</v>
      </c>
      <c r="D12" s="88" t="s">
        <v>54</v>
      </c>
      <c r="E12" s="76" t="s">
        <v>55</v>
      </c>
      <c r="F12" s="76" t="s">
        <v>56</v>
      </c>
      <c r="G12" s="76" t="s">
        <v>57</v>
      </c>
      <c r="H12" s="76" t="s">
        <v>58</v>
      </c>
      <c r="I12" s="88" t="s">
        <v>35</v>
      </c>
      <c r="J12" s="88"/>
      <c r="K12" s="111" t="s">
        <v>37</v>
      </c>
    </row>
    <row r="13" spans="1:14" ht="25.5" x14ac:dyDescent="0.2">
      <c r="A13" s="15" t="s">
        <v>28</v>
      </c>
      <c r="B13" s="19">
        <v>6</v>
      </c>
      <c r="C13" s="19">
        <v>55</v>
      </c>
      <c r="D13" s="19">
        <v>1</v>
      </c>
      <c r="E13" s="19">
        <v>2</v>
      </c>
      <c r="F13" s="19">
        <v>1</v>
      </c>
      <c r="G13" s="19">
        <v>66</v>
      </c>
      <c r="H13" s="19">
        <v>3</v>
      </c>
      <c r="I13" s="19">
        <v>2</v>
      </c>
      <c r="J13" s="19"/>
      <c r="K13" s="112">
        <v>112</v>
      </c>
      <c r="L13" s="97"/>
    </row>
    <row r="14" spans="1:14" ht="25.5" x14ac:dyDescent="0.2">
      <c r="A14" s="18" t="s">
        <v>29</v>
      </c>
      <c r="B14" s="19">
        <v>6</v>
      </c>
      <c r="C14" s="19">
        <v>60</v>
      </c>
      <c r="D14" s="19">
        <v>2</v>
      </c>
      <c r="E14" s="19">
        <v>1902</v>
      </c>
      <c r="F14" s="19">
        <v>1</v>
      </c>
      <c r="G14" s="19">
        <v>1798</v>
      </c>
      <c r="H14" s="19">
        <v>5804</v>
      </c>
      <c r="I14" s="19">
        <v>9</v>
      </c>
      <c r="J14" s="19"/>
      <c r="K14" s="112">
        <v>9580</v>
      </c>
      <c r="L14" s="97"/>
      <c r="M14" s="97"/>
      <c r="N14" s="97"/>
    </row>
    <row r="15" spans="1:14" ht="26.25" thickBot="1" x14ac:dyDescent="0.25">
      <c r="A15" s="21" t="s">
        <v>59</v>
      </c>
      <c r="B15" s="22">
        <v>20779404694.799999</v>
      </c>
      <c r="C15" s="22">
        <v>106513253433.875</v>
      </c>
      <c r="D15" s="22" t="s">
        <v>47</v>
      </c>
      <c r="E15" s="22" t="s">
        <v>47</v>
      </c>
      <c r="F15" s="22">
        <v>20520000</v>
      </c>
      <c r="G15" s="22" t="s">
        <v>47</v>
      </c>
      <c r="H15" s="22" t="s">
        <v>47</v>
      </c>
      <c r="I15" s="22" t="s">
        <v>47</v>
      </c>
      <c r="J15" s="22"/>
      <c r="K15" s="113">
        <v>127313178128.675</v>
      </c>
      <c r="L15" s="97"/>
      <c r="M15" s="97"/>
      <c r="N15" s="97"/>
    </row>
    <row r="16" spans="1:14" x14ac:dyDescent="0.2">
      <c r="A16" s="23" t="s">
        <v>9</v>
      </c>
      <c r="B16" s="198">
        <v>217313166.34</v>
      </c>
      <c r="C16" s="198">
        <v>68863023655.660004</v>
      </c>
      <c r="D16" s="198">
        <v>2075449</v>
      </c>
      <c r="E16" s="198">
        <v>12168479.220000001</v>
      </c>
      <c r="F16" s="198">
        <v>639436.4</v>
      </c>
      <c r="G16" s="198">
        <v>345902461.69999999</v>
      </c>
      <c r="H16" s="198">
        <v>682635390.78999996</v>
      </c>
      <c r="I16" s="198">
        <v>24331550.420000002</v>
      </c>
      <c r="J16" s="198" t="s">
        <v>8</v>
      </c>
      <c r="K16" s="200">
        <v>70148089589.529999</v>
      </c>
      <c r="L16" s="97"/>
    </row>
    <row r="17" spans="1:16" x14ac:dyDescent="0.2">
      <c r="A17" s="29" t="s">
        <v>10</v>
      </c>
      <c r="B17" s="197">
        <v>13518249.16</v>
      </c>
      <c r="C17" s="197">
        <v>5170018982.3400002</v>
      </c>
      <c r="D17" s="197" t="s">
        <v>8</v>
      </c>
      <c r="E17" s="197">
        <v>644789.69999999995</v>
      </c>
      <c r="F17" s="197" t="s">
        <v>8</v>
      </c>
      <c r="G17" s="197">
        <v>33664751.259999998</v>
      </c>
      <c r="H17" s="197">
        <v>56694998.920000002</v>
      </c>
      <c r="I17" s="197">
        <v>877094.82</v>
      </c>
      <c r="J17" s="197" t="s">
        <v>8</v>
      </c>
      <c r="K17" s="199">
        <v>5275418866.1999998</v>
      </c>
      <c r="L17" s="97"/>
      <c r="M17" s="97"/>
      <c r="N17" s="97"/>
    </row>
    <row r="18" spans="1:16" x14ac:dyDescent="0.2">
      <c r="A18" s="23" t="s">
        <v>11</v>
      </c>
      <c r="B18" s="24"/>
      <c r="C18" s="24"/>
      <c r="D18" s="24"/>
      <c r="E18" s="24"/>
      <c r="F18" s="24"/>
      <c r="G18" s="24"/>
      <c r="H18" s="24"/>
      <c r="I18" s="24"/>
      <c r="J18" s="24"/>
      <c r="K18" s="114"/>
      <c r="L18" s="97"/>
    </row>
    <row r="19" spans="1:16" x14ac:dyDescent="0.2">
      <c r="A19" s="29" t="s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12"/>
      <c r="L19" s="97"/>
      <c r="P19" s="97"/>
    </row>
    <row r="20" spans="1:16" x14ac:dyDescent="0.2">
      <c r="A20" s="115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114"/>
      <c r="L20" s="97"/>
      <c r="P20" s="97"/>
    </row>
    <row r="21" spans="1:16" x14ac:dyDescent="0.2">
      <c r="A21" s="29" t="s">
        <v>14</v>
      </c>
      <c r="B21" s="16"/>
      <c r="C21" s="16"/>
      <c r="D21" s="16"/>
      <c r="E21" s="16"/>
      <c r="F21" s="16"/>
      <c r="G21" s="16"/>
      <c r="H21" s="16"/>
      <c r="I21" s="16"/>
      <c r="J21" s="16"/>
      <c r="K21" s="112"/>
      <c r="L21" s="97"/>
      <c r="P21" s="97"/>
    </row>
    <row r="22" spans="1:16" x14ac:dyDescent="0.2">
      <c r="A22" s="23" t="s">
        <v>15</v>
      </c>
      <c r="B22" s="24"/>
      <c r="C22" s="24"/>
      <c r="D22" s="24"/>
      <c r="E22" s="24"/>
      <c r="F22" s="24"/>
      <c r="G22" s="24"/>
      <c r="H22" s="24"/>
      <c r="I22" s="24"/>
      <c r="J22" s="24"/>
      <c r="K22" s="114"/>
      <c r="L22" s="97"/>
      <c r="P22" s="97"/>
    </row>
    <row r="23" spans="1:16" x14ac:dyDescent="0.2">
      <c r="A23" s="29" t="s">
        <v>16</v>
      </c>
      <c r="B23" s="16"/>
      <c r="C23" s="16"/>
      <c r="D23" s="16"/>
      <c r="E23" s="16"/>
      <c r="F23" s="16"/>
      <c r="G23" s="16"/>
      <c r="H23" s="16"/>
      <c r="I23" s="16"/>
      <c r="J23" s="16"/>
      <c r="K23" s="112"/>
      <c r="L23" s="97"/>
      <c r="P23" s="97"/>
    </row>
    <row r="24" spans="1:16" x14ac:dyDescent="0.2">
      <c r="A24" s="115" t="s">
        <v>17</v>
      </c>
      <c r="B24" s="24"/>
      <c r="C24" s="24"/>
      <c r="D24" s="24"/>
      <c r="E24" s="24"/>
      <c r="F24" s="24"/>
      <c r="G24" s="24"/>
      <c r="H24" s="24"/>
      <c r="I24" s="24"/>
      <c r="J24" s="24"/>
      <c r="K24" s="114"/>
      <c r="L24" s="97"/>
      <c r="P24" s="97"/>
    </row>
    <row r="25" spans="1:16" x14ac:dyDescent="0.2">
      <c r="A25" s="116" t="s">
        <v>18</v>
      </c>
      <c r="B25" s="16"/>
      <c r="C25" s="16"/>
      <c r="D25" s="16"/>
      <c r="E25" s="16"/>
      <c r="F25" s="16"/>
      <c r="G25" s="16"/>
      <c r="H25" s="16"/>
      <c r="I25" s="16"/>
      <c r="J25" s="16"/>
      <c r="K25" s="112"/>
      <c r="L25" s="97"/>
      <c r="P25" s="97"/>
    </row>
    <row r="26" spans="1:16" x14ac:dyDescent="0.2">
      <c r="A26" s="23" t="s">
        <v>19</v>
      </c>
      <c r="B26" s="24"/>
      <c r="C26" s="24"/>
      <c r="D26" s="98"/>
      <c r="E26" s="24"/>
      <c r="F26" s="24"/>
      <c r="G26" s="24"/>
      <c r="H26" s="24"/>
      <c r="I26" s="24"/>
      <c r="J26" s="24"/>
      <c r="K26" s="114"/>
      <c r="L26" s="97"/>
      <c r="P26" s="97"/>
    </row>
    <row r="27" spans="1:16" x14ac:dyDescent="0.2">
      <c r="A27" s="116" t="s">
        <v>20</v>
      </c>
      <c r="B27" s="19"/>
      <c r="C27" s="19"/>
      <c r="D27" s="19"/>
      <c r="E27" s="19"/>
      <c r="F27" s="19"/>
      <c r="G27" s="19"/>
      <c r="H27" s="19"/>
      <c r="I27" s="19"/>
      <c r="J27" s="19"/>
      <c r="K27" s="112"/>
      <c r="L27" s="97"/>
      <c r="P27" s="97"/>
    </row>
    <row r="28" spans="1:16" x14ac:dyDescent="0.2">
      <c r="A28" s="23" t="s">
        <v>21</v>
      </c>
      <c r="B28" s="24"/>
      <c r="C28" s="24"/>
      <c r="D28" s="24"/>
      <c r="E28" s="24"/>
      <c r="F28" s="24"/>
      <c r="G28" s="24"/>
      <c r="H28" s="24"/>
      <c r="I28" s="24"/>
      <c r="J28" s="24"/>
      <c r="K28" s="114"/>
      <c r="L28" s="97"/>
      <c r="P28" s="97"/>
    </row>
    <row r="29" spans="1:16" x14ac:dyDescent="0.2">
      <c r="A29" s="30" t="s">
        <v>22</v>
      </c>
      <c r="B29" s="31">
        <v>13518249.16</v>
      </c>
      <c r="C29" s="31">
        <v>5170018982.3400002</v>
      </c>
      <c r="D29" s="31" t="s">
        <v>8</v>
      </c>
      <c r="E29" s="31">
        <v>644789.69999999995</v>
      </c>
      <c r="F29" s="31" t="s">
        <v>8</v>
      </c>
      <c r="G29" s="31">
        <v>33664751.259999998</v>
      </c>
      <c r="H29" s="31">
        <v>56694998.920000002</v>
      </c>
      <c r="I29" s="31">
        <v>877094.82</v>
      </c>
      <c r="J29" s="31"/>
      <c r="K29" s="31">
        <v>5275418866.1999998</v>
      </c>
      <c r="L29" s="97"/>
      <c r="M29" s="97"/>
      <c r="N29" s="97"/>
      <c r="P29" s="97"/>
    </row>
    <row r="30" spans="1:16" x14ac:dyDescent="0.2">
      <c r="A30" s="100" t="s">
        <v>23</v>
      </c>
    </row>
    <row r="31" spans="1:16" x14ac:dyDescent="0.2">
      <c r="A31" s="117" t="s">
        <v>48</v>
      </c>
    </row>
    <row r="32" spans="1:16" x14ac:dyDescent="0.2">
      <c r="A32" s="100" t="s">
        <v>49</v>
      </c>
      <c r="J32" s="97"/>
    </row>
    <row r="33" spans="1:11" x14ac:dyDescent="0.2">
      <c r="A33" s="100" t="s">
        <v>50</v>
      </c>
      <c r="J33" s="97"/>
    </row>
    <row r="34" spans="1:11" x14ac:dyDescent="0.2">
      <c r="K34" s="35"/>
    </row>
    <row r="35" spans="1:11" x14ac:dyDescent="0.2">
      <c r="J35" s="97"/>
      <c r="K35" s="35"/>
    </row>
    <row r="36" spans="1:11" x14ac:dyDescent="0.2">
      <c r="J36" s="97"/>
    </row>
    <row r="37" spans="1:11" x14ac:dyDescent="0.2">
      <c r="J37" s="97"/>
    </row>
    <row r="38" spans="1:11" x14ac:dyDescent="0.2">
      <c r="J38" s="97"/>
    </row>
    <row r="40" spans="1:11" ht="18" x14ac:dyDescent="0.25">
      <c r="A40" s="37" t="s">
        <v>60</v>
      </c>
    </row>
    <row r="41" spans="1:11" ht="3.95" customHeight="1" x14ac:dyDescent="0.2"/>
    <row r="42" spans="1:11" ht="76.5" customHeight="1" x14ac:dyDescent="0.2">
      <c r="A42" s="12">
        <v>43496</v>
      </c>
      <c r="B42" s="88" t="s">
        <v>52</v>
      </c>
      <c r="C42" s="88" t="s">
        <v>53</v>
      </c>
      <c r="D42" s="88" t="s">
        <v>54</v>
      </c>
      <c r="E42" s="76" t="s">
        <v>55</v>
      </c>
      <c r="F42" s="76" t="s">
        <v>56</v>
      </c>
      <c r="G42" s="76" t="s">
        <v>57</v>
      </c>
      <c r="H42" s="76" t="s">
        <v>58</v>
      </c>
      <c r="I42" s="88" t="s">
        <v>35</v>
      </c>
      <c r="J42" s="88" t="s">
        <v>61</v>
      </c>
      <c r="K42" s="111" t="s">
        <v>37</v>
      </c>
    </row>
    <row r="43" spans="1:11" ht="25.5" x14ac:dyDescent="0.2">
      <c r="A43" s="15" t="s">
        <v>28</v>
      </c>
      <c r="B43" s="19">
        <v>595</v>
      </c>
      <c r="C43" s="19">
        <v>14</v>
      </c>
      <c r="D43" s="19">
        <v>2</v>
      </c>
      <c r="E43" s="19">
        <v>3</v>
      </c>
      <c r="F43" s="19">
        <v>0</v>
      </c>
      <c r="G43" s="19">
        <v>382</v>
      </c>
      <c r="H43" s="19">
        <v>8</v>
      </c>
      <c r="I43" s="16">
        <v>10</v>
      </c>
      <c r="J43" s="16">
        <v>1</v>
      </c>
      <c r="K43" s="112">
        <v>982</v>
      </c>
    </row>
    <row r="44" spans="1:11" ht="25.5" x14ac:dyDescent="0.2">
      <c r="A44" s="18" t="s">
        <v>29</v>
      </c>
      <c r="B44" s="19">
        <v>603</v>
      </c>
      <c r="C44" s="19">
        <v>14</v>
      </c>
      <c r="D44" s="19">
        <v>2</v>
      </c>
      <c r="E44" s="19">
        <v>3</v>
      </c>
      <c r="F44" s="19">
        <v>0</v>
      </c>
      <c r="G44" s="19">
        <v>1819</v>
      </c>
      <c r="H44" s="19">
        <v>310</v>
      </c>
      <c r="I44" s="118">
        <v>88</v>
      </c>
      <c r="J44" s="118">
        <v>1</v>
      </c>
      <c r="K44" s="112">
        <v>2839</v>
      </c>
    </row>
    <row r="45" spans="1:11" ht="26.25" thickBot="1" x14ac:dyDescent="0.25">
      <c r="A45" s="21" t="s">
        <v>59</v>
      </c>
      <c r="B45" s="22">
        <v>22453067843680.5</v>
      </c>
      <c r="C45" s="22">
        <v>2650079796.9749899</v>
      </c>
      <c r="D45" s="22">
        <v>58031772</v>
      </c>
      <c r="E45" s="22" t="s">
        <v>47</v>
      </c>
      <c r="F45" s="22">
        <v>0</v>
      </c>
      <c r="G45" s="22" t="s">
        <v>47</v>
      </c>
      <c r="H45" s="22" t="s">
        <v>47</v>
      </c>
      <c r="I45" s="22" t="s">
        <v>47</v>
      </c>
      <c r="J45" s="186" t="s">
        <v>8</v>
      </c>
      <c r="K45" s="113">
        <v>22455775955249.477</v>
      </c>
    </row>
    <row r="46" spans="1:11" x14ac:dyDescent="0.2">
      <c r="A46" s="23" t="s">
        <v>9</v>
      </c>
      <c r="B46" s="193">
        <v>1311103219.02</v>
      </c>
      <c r="C46" s="193">
        <v>37519661.439999998</v>
      </c>
      <c r="D46" s="193" t="s">
        <v>8</v>
      </c>
      <c r="E46" s="193" t="s">
        <v>8</v>
      </c>
      <c r="F46" s="193" t="s">
        <v>8</v>
      </c>
      <c r="G46" s="193">
        <v>289372882.64999998</v>
      </c>
      <c r="H46" s="193">
        <v>32885.56</v>
      </c>
      <c r="I46" s="196">
        <v>24432166.559999999</v>
      </c>
      <c r="J46" s="196">
        <v>8418620</v>
      </c>
      <c r="K46" s="195">
        <v>1670879435.23</v>
      </c>
    </row>
    <row r="47" spans="1:11" x14ac:dyDescent="0.2">
      <c r="A47" s="29" t="s">
        <v>10</v>
      </c>
      <c r="B47" s="192">
        <v>194180040.13999999</v>
      </c>
      <c r="C47" s="192">
        <v>8210927.6799999997</v>
      </c>
      <c r="D47" s="192" t="s">
        <v>8</v>
      </c>
      <c r="E47" s="192" t="s">
        <v>8</v>
      </c>
      <c r="F47" s="192" t="s">
        <v>8</v>
      </c>
      <c r="G47" s="192">
        <v>36858998.240000002</v>
      </c>
      <c r="H47" s="192">
        <v>94.88</v>
      </c>
      <c r="I47" s="192">
        <v>1121883.3999999999</v>
      </c>
      <c r="J47" s="192" t="s">
        <v>8</v>
      </c>
      <c r="K47" s="194">
        <v>240371944.34</v>
      </c>
    </row>
    <row r="48" spans="1:11" x14ac:dyDescent="0.2">
      <c r="A48" s="23" t="s">
        <v>11</v>
      </c>
      <c r="B48" s="24"/>
      <c r="C48" s="24"/>
      <c r="D48" s="24"/>
      <c r="E48" s="24"/>
      <c r="F48" s="24"/>
      <c r="G48" s="24"/>
      <c r="H48" s="24"/>
      <c r="I48" s="24"/>
      <c r="J48" s="24"/>
      <c r="K48" s="114"/>
    </row>
    <row r="49" spans="1:11" x14ac:dyDescent="0.2">
      <c r="A49" s="29" t="s">
        <v>12</v>
      </c>
      <c r="B49" s="16"/>
      <c r="C49" s="16"/>
      <c r="D49" s="16"/>
      <c r="E49" s="16"/>
      <c r="F49" s="16"/>
      <c r="G49" s="16"/>
      <c r="H49" s="16"/>
      <c r="I49" s="16"/>
      <c r="J49" s="16"/>
      <c r="K49" s="112"/>
    </row>
    <row r="50" spans="1:11" x14ac:dyDescent="0.2">
      <c r="A50" s="115" t="s">
        <v>13</v>
      </c>
      <c r="B50" s="24"/>
      <c r="C50" s="24"/>
      <c r="D50" s="24"/>
      <c r="E50" s="24"/>
      <c r="F50" s="24"/>
      <c r="G50" s="24"/>
      <c r="H50" s="24"/>
      <c r="I50" s="24"/>
      <c r="J50" s="24"/>
      <c r="K50" s="114"/>
    </row>
    <row r="51" spans="1:11" x14ac:dyDescent="0.2">
      <c r="A51" s="29" t="s">
        <v>14</v>
      </c>
      <c r="B51" s="16"/>
      <c r="C51" s="16"/>
      <c r="D51" s="16"/>
      <c r="E51" s="16"/>
      <c r="F51" s="16"/>
      <c r="G51" s="16"/>
      <c r="H51" s="16"/>
      <c r="I51" s="16"/>
      <c r="J51" s="16"/>
      <c r="K51" s="112"/>
    </row>
    <row r="52" spans="1:11" x14ac:dyDescent="0.2">
      <c r="A52" s="23" t="s">
        <v>15</v>
      </c>
      <c r="B52" s="24"/>
      <c r="C52" s="24"/>
      <c r="D52" s="24"/>
      <c r="E52" s="24"/>
      <c r="F52" s="24"/>
      <c r="G52" s="24"/>
      <c r="H52" s="24"/>
      <c r="I52" s="24"/>
      <c r="J52" s="24"/>
      <c r="K52" s="114"/>
    </row>
    <row r="53" spans="1:11" x14ac:dyDescent="0.2">
      <c r="A53" s="29" t="s">
        <v>16</v>
      </c>
      <c r="B53" s="16"/>
      <c r="C53" s="16"/>
      <c r="D53" s="16"/>
      <c r="E53" s="16"/>
      <c r="F53" s="16"/>
      <c r="G53" s="16"/>
      <c r="H53" s="16"/>
      <c r="I53" s="16"/>
      <c r="J53" s="16"/>
      <c r="K53" s="112"/>
    </row>
    <row r="54" spans="1:11" x14ac:dyDescent="0.2">
      <c r="A54" s="115" t="s">
        <v>17</v>
      </c>
      <c r="B54" s="24"/>
      <c r="C54" s="24"/>
      <c r="D54" s="24"/>
      <c r="E54" s="24"/>
      <c r="F54" s="24"/>
      <c r="G54" s="24"/>
      <c r="H54" s="24"/>
      <c r="I54" s="24"/>
      <c r="J54" s="24"/>
      <c r="K54" s="114"/>
    </row>
    <row r="55" spans="1:11" x14ac:dyDescent="0.2">
      <c r="A55" s="116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12"/>
    </row>
    <row r="56" spans="1:11" x14ac:dyDescent="0.2">
      <c r="A56" s="23" t="s">
        <v>19</v>
      </c>
      <c r="B56" s="24"/>
      <c r="C56" s="24"/>
      <c r="D56" s="24"/>
      <c r="E56" s="24"/>
      <c r="F56" s="24"/>
      <c r="G56" s="24"/>
      <c r="H56" s="24"/>
      <c r="I56" s="24"/>
      <c r="J56" s="24"/>
      <c r="K56" s="114"/>
    </row>
    <row r="57" spans="1:11" x14ac:dyDescent="0.2">
      <c r="A57" s="116" t="s">
        <v>20</v>
      </c>
      <c r="B57" s="19"/>
      <c r="C57" s="19"/>
      <c r="D57" s="19"/>
      <c r="E57" s="19"/>
      <c r="F57" s="16"/>
      <c r="G57" s="19"/>
      <c r="H57" s="19"/>
      <c r="I57" s="16"/>
      <c r="J57" s="16"/>
      <c r="K57" s="112"/>
    </row>
    <row r="58" spans="1:11" x14ac:dyDescent="0.2">
      <c r="A58" s="23" t="s">
        <v>21</v>
      </c>
      <c r="B58" s="24"/>
      <c r="C58" s="24"/>
      <c r="D58" s="24"/>
      <c r="E58" s="24"/>
      <c r="F58" s="24"/>
      <c r="G58" s="24"/>
      <c r="H58" s="24"/>
      <c r="I58" s="24"/>
      <c r="J58" s="24"/>
      <c r="K58" s="114"/>
    </row>
    <row r="59" spans="1:11" x14ac:dyDescent="0.2">
      <c r="A59" s="30" t="s">
        <v>22</v>
      </c>
      <c r="B59" s="31">
        <v>194180040.13999999</v>
      </c>
      <c r="C59" s="31">
        <v>8210927.6799999997</v>
      </c>
      <c r="D59" s="31" t="s">
        <v>8</v>
      </c>
      <c r="E59" s="31" t="s">
        <v>8</v>
      </c>
      <c r="F59" s="31" t="s">
        <v>8</v>
      </c>
      <c r="G59" s="31">
        <v>36858998.240000002</v>
      </c>
      <c r="H59" s="31">
        <v>94.88</v>
      </c>
      <c r="I59" s="31">
        <v>1121883.3999999999</v>
      </c>
      <c r="J59" s="31" t="s">
        <v>8</v>
      </c>
      <c r="K59" s="31">
        <v>240371944.34</v>
      </c>
    </row>
    <row r="60" spans="1:11" x14ac:dyDescent="0.2">
      <c r="A60" s="100" t="s">
        <v>23</v>
      </c>
    </row>
    <row r="61" spans="1:11" x14ac:dyDescent="0.2">
      <c r="A61" s="117" t="s">
        <v>48</v>
      </c>
    </row>
    <row r="62" spans="1:11" x14ac:dyDescent="0.2">
      <c r="A62" s="100" t="s">
        <v>49</v>
      </c>
      <c r="C62" s="97"/>
    </row>
    <row r="63" spans="1:11" x14ac:dyDescent="0.2">
      <c r="A63" s="100" t="s">
        <v>50</v>
      </c>
    </row>
    <row r="69" spans="11:11" ht="15.75" x14ac:dyDescent="0.25">
      <c r="K69" s="105"/>
    </row>
  </sheetData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56" orientation="portrait" r:id="rId1"/>
  <headerFooter alignWithMargins="0">
    <oddHeader>&amp;R&amp;G</oddHeader>
    <oddFooter>&amp;L&amp;8&amp;P |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zoomScaleNormal="100" workbookViewId="0">
      <selection activeCell="G5" sqref="G5"/>
    </sheetView>
  </sheetViews>
  <sheetFormatPr baseColWidth="10" defaultRowHeight="12.75" x14ac:dyDescent="0.2"/>
  <cols>
    <col min="1" max="1" width="38.7109375" bestFit="1" customWidth="1"/>
    <col min="2" max="2" width="14.42578125" bestFit="1" customWidth="1"/>
    <col min="3" max="3" width="14.7109375" bestFit="1" customWidth="1"/>
    <col min="4" max="4" width="15.7109375" bestFit="1" customWidth="1"/>
    <col min="5" max="5" width="14.5703125" customWidth="1"/>
    <col min="6" max="6" width="12.28515625" customWidth="1"/>
    <col min="7" max="7" width="11.7109375" customWidth="1"/>
    <col min="8" max="8" width="11.140625" customWidth="1"/>
    <col min="9" max="9" width="7.28515625" customWidth="1"/>
  </cols>
  <sheetData>
    <row r="1" spans="1:11" ht="18" customHeight="1" x14ac:dyDescent="0.2"/>
    <row r="2" spans="1:11" ht="26.25" x14ac:dyDescent="0.4">
      <c r="A2" s="121" t="s">
        <v>2</v>
      </c>
      <c r="B2" s="7"/>
      <c r="C2" s="7"/>
      <c r="D2" s="7"/>
      <c r="E2" s="7"/>
      <c r="F2" s="7"/>
      <c r="G2" s="7"/>
      <c r="H2" s="7"/>
      <c r="K2" s="122"/>
    </row>
    <row r="3" spans="1:11" ht="23.25" x14ac:dyDescent="0.35">
      <c r="A3" s="123" t="s">
        <v>2</v>
      </c>
      <c r="B3" s="7"/>
      <c r="C3" s="7"/>
      <c r="D3" s="7"/>
      <c r="E3" s="7"/>
      <c r="F3" s="7"/>
      <c r="G3" s="7"/>
      <c r="H3" s="7"/>
    </row>
    <row r="4" spans="1:11" ht="15.75" x14ac:dyDescent="0.25">
      <c r="G4" s="119"/>
    </row>
    <row r="5" spans="1:11" ht="15.75" x14ac:dyDescent="0.25">
      <c r="B5" s="10"/>
      <c r="C5" s="10"/>
      <c r="G5" s="119"/>
    </row>
    <row r="6" spans="1:11" ht="15.75" x14ac:dyDescent="0.25">
      <c r="E6" s="10"/>
      <c r="G6" s="119"/>
    </row>
    <row r="7" spans="1:11" ht="15.75" customHeight="1" x14ac:dyDescent="0.2">
      <c r="B7" s="97"/>
      <c r="C7" s="97"/>
      <c r="D7" s="97"/>
      <c r="E7" s="97"/>
      <c r="F7" s="97"/>
      <c r="G7" s="97"/>
      <c r="H7" s="97"/>
    </row>
    <row r="8" spans="1:11" ht="15.75" x14ac:dyDescent="0.25">
      <c r="G8" s="119"/>
    </row>
    <row r="9" spans="1:11" ht="15.75" x14ac:dyDescent="0.25">
      <c r="G9" s="119"/>
    </row>
    <row r="10" spans="1:11" ht="38.25" x14ac:dyDescent="0.2">
      <c r="A10" s="124" t="s">
        <v>103</v>
      </c>
      <c r="B10" s="125"/>
      <c r="C10" s="125"/>
      <c r="D10" s="126" t="s">
        <v>104</v>
      </c>
      <c r="E10" s="127" t="s">
        <v>105</v>
      </c>
      <c r="F10" s="128" t="s">
        <v>106</v>
      </c>
      <c r="G10" s="206" t="s">
        <v>107</v>
      </c>
      <c r="H10" s="207"/>
      <c r="I10" s="129" t="s">
        <v>108</v>
      </c>
    </row>
    <row r="11" spans="1:11" ht="15" customHeight="1" x14ac:dyDescent="0.2">
      <c r="A11" s="10"/>
      <c r="B11" s="130" t="s">
        <v>9</v>
      </c>
      <c r="C11" s="130" t="s">
        <v>22</v>
      </c>
      <c r="D11" s="130" t="s">
        <v>10</v>
      </c>
      <c r="E11" s="131">
        <v>43496</v>
      </c>
      <c r="F11" s="132" t="s">
        <v>62</v>
      </c>
      <c r="G11" s="130" t="s">
        <v>63</v>
      </c>
      <c r="H11" s="132">
        <v>2018</v>
      </c>
      <c r="I11" s="132"/>
    </row>
    <row r="12" spans="1:11" ht="15" customHeight="1" x14ac:dyDescent="0.2">
      <c r="A12" s="133" t="s">
        <v>64</v>
      </c>
      <c r="B12" s="134">
        <v>285676059.45999998</v>
      </c>
      <c r="C12" s="134">
        <v>25259412.079999901</v>
      </c>
      <c r="D12" s="134">
        <v>25259412.079999901</v>
      </c>
      <c r="E12" s="134">
        <v>1141048701.76</v>
      </c>
      <c r="F12" s="135">
        <v>18.260000000000002</v>
      </c>
      <c r="G12" s="136">
        <v>0.13698630136986301</v>
      </c>
      <c r="H12" s="136">
        <v>0.13698630136986301</v>
      </c>
      <c r="I12" s="137" t="s">
        <v>65</v>
      </c>
    </row>
    <row r="13" spans="1:11" ht="15" customHeight="1" x14ac:dyDescent="0.2">
      <c r="A13" s="133" t="s">
        <v>66</v>
      </c>
      <c r="B13" s="134">
        <v>41991510</v>
      </c>
      <c r="C13" s="134">
        <v>10503321</v>
      </c>
      <c r="D13" s="134">
        <v>10503321</v>
      </c>
      <c r="E13" s="134">
        <v>1135500800</v>
      </c>
      <c r="F13" s="135">
        <v>32.200000000000003</v>
      </c>
      <c r="G13" s="136">
        <v>3.2051282051282097E-2</v>
      </c>
      <c r="H13" s="136">
        <v>3.2051282051282097E-2</v>
      </c>
      <c r="I13" s="137" t="s">
        <v>65</v>
      </c>
    </row>
    <row r="14" spans="1:11" ht="15" customHeight="1" x14ac:dyDescent="0.2">
      <c r="A14" s="133" t="s">
        <v>67</v>
      </c>
      <c r="B14" s="134">
        <v>4022774712.6599898</v>
      </c>
      <c r="C14" s="134">
        <v>256788293</v>
      </c>
      <c r="D14" s="134">
        <v>256788293</v>
      </c>
      <c r="E14" s="134">
        <v>4484480000</v>
      </c>
      <c r="F14" s="135">
        <v>43.119999999999898</v>
      </c>
      <c r="G14" s="136">
        <v>7.4775672981056904E-2</v>
      </c>
      <c r="H14" s="136">
        <v>7.4775672981056904E-2</v>
      </c>
      <c r="I14" s="137" t="s">
        <v>65</v>
      </c>
    </row>
    <row r="15" spans="1:11" ht="15" customHeight="1" x14ac:dyDescent="0.2">
      <c r="A15" s="133" t="s">
        <v>68</v>
      </c>
      <c r="B15" s="134">
        <v>1392179333.9400001</v>
      </c>
      <c r="C15" s="134">
        <v>81901996.079999894</v>
      </c>
      <c r="D15" s="134">
        <v>81901996.079999894</v>
      </c>
      <c r="E15" s="134">
        <v>699300000</v>
      </c>
      <c r="F15" s="135">
        <v>18</v>
      </c>
      <c r="G15" s="136">
        <v>0.168831168831168</v>
      </c>
      <c r="H15" s="136">
        <v>0.168831168831168</v>
      </c>
      <c r="I15" s="137" t="s">
        <v>65</v>
      </c>
    </row>
    <row r="16" spans="1:11" ht="15" customHeight="1" x14ac:dyDescent="0.2">
      <c r="A16" s="133" t="s">
        <v>69</v>
      </c>
      <c r="B16" s="134">
        <v>1336298190.4000001</v>
      </c>
      <c r="C16" s="134">
        <v>97124606.719999894</v>
      </c>
      <c r="D16" s="134">
        <v>97124606.719999894</v>
      </c>
      <c r="E16" s="134">
        <v>3696000000</v>
      </c>
      <c r="F16" s="135">
        <v>36.96</v>
      </c>
      <c r="G16" s="136">
        <v>3.125E-2</v>
      </c>
      <c r="H16" s="136">
        <v>3.125E-2</v>
      </c>
      <c r="I16" s="137" t="s">
        <v>65</v>
      </c>
    </row>
    <row r="17" spans="1:9" ht="15" customHeight="1" x14ac:dyDescent="0.2">
      <c r="A17" s="133" t="s">
        <v>70</v>
      </c>
      <c r="B17" s="134">
        <v>1604844833.5599899</v>
      </c>
      <c r="C17" s="134">
        <v>113146530.56</v>
      </c>
      <c r="D17" s="134">
        <v>113146530.56</v>
      </c>
      <c r="E17" s="134">
        <v>3088748458.3200002</v>
      </c>
      <c r="F17" s="135">
        <v>31.26</v>
      </c>
      <c r="G17" s="136">
        <v>0.131788559015206</v>
      </c>
      <c r="H17" s="136">
        <v>0.131788559015206</v>
      </c>
      <c r="I17" s="137" t="s">
        <v>65</v>
      </c>
    </row>
    <row r="18" spans="1:9" ht="15" customHeight="1" x14ac:dyDescent="0.2">
      <c r="A18" s="133" t="s">
        <v>71</v>
      </c>
      <c r="B18" s="134">
        <v>618259308.60000002</v>
      </c>
      <c r="C18" s="134">
        <v>40832890.600000001</v>
      </c>
      <c r="D18" s="134">
        <v>40832890.600000001</v>
      </c>
      <c r="E18" s="134">
        <v>813624000</v>
      </c>
      <c r="F18" s="135">
        <v>83.5</v>
      </c>
      <c r="G18" s="136">
        <v>3.3415841584158501E-2</v>
      </c>
      <c r="H18" s="136">
        <v>3.3415841584158501E-2</v>
      </c>
      <c r="I18" s="137" t="s">
        <v>65</v>
      </c>
    </row>
    <row r="19" spans="1:9" ht="15" customHeight="1" x14ac:dyDescent="0.2">
      <c r="A19" s="133" t="s">
        <v>72</v>
      </c>
      <c r="B19" s="134">
        <v>13193328367.8799</v>
      </c>
      <c r="C19" s="134">
        <v>1183887937.04</v>
      </c>
      <c r="D19" s="134">
        <v>1183887937.04</v>
      </c>
      <c r="E19" s="134">
        <v>13065920000</v>
      </c>
      <c r="F19" s="135">
        <v>30.399999999999899</v>
      </c>
      <c r="G19" s="136">
        <v>4.6471600688468E-2</v>
      </c>
      <c r="H19" s="136">
        <v>4.6471600688468E-2</v>
      </c>
      <c r="I19" s="137" t="s">
        <v>65</v>
      </c>
    </row>
    <row r="20" spans="1:9" ht="15" customHeight="1" x14ac:dyDescent="0.2">
      <c r="A20" s="133" t="s">
        <v>73</v>
      </c>
      <c r="B20" s="134">
        <v>360259444.95999902</v>
      </c>
      <c r="C20" s="134">
        <v>40979071.520000003</v>
      </c>
      <c r="D20" s="134">
        <v>40979071.520000003</v>
      </c>
      <c r="E20" s="134">
        <v>2539883036.2399902</v>
      </c>
      <c r="F20" s="135">
        <v>14.1199999999999</v>
      </c>
      <c r="G20" s="136">
        <v>0.122416534181239</v>
      </c>
      <c r="H20" s="136">
        <v>0.122416534181239</v>
      </c>
      <c r="I20" s="137" t="s">
        <v>65</v>
      </c>
    </row>
    <row r="21" spans="1:9" ht="15" customHeight="1" x14ac:dyDescent="0.2">
      <c r="A21" s="133" t="s">
        <v>74</v>
      </c>
      <c r="B21" s="134">
        <v>1244033236.3599899</v>
      </c>
      <c r="C21" s="134">
        <v>75866791.480000004</v>
      </c>
      <c r="D21" s="134">
        <v>75866791.480000004</v>
      </c>
      <c r="E21" s="134">
        <v>739050600</v>
      </c>
      <c r="F21" s="135">
        <v>16.14</v>
      </c>
      <c r="G21" s="136">
        <v>0.21903323262839799</v>
      </c>
      <c r="H21" s="136">
        <v>0.21903323262839799</v>
      </c>
      <c r="I21" s="137" t="s">
        <v>65</v>
      </c>
    </row>
    <row r="22" spans="1:9" ht="15" customHeight="1" x14ac:dyDescent="0.2">
      <c r="A22" s="133" t="s">
        <v>75</v>
      </c>
      <c r="B22" s="134">
        <v>115956152.7</v>
      </c>
      <c r="C22" s="134">
        <v>7356644.5999999903</v>
      </c>
      <c r="D22" s="134">
        <v>7356644.5999999903</v>
      </c>
      <c r="E22" s="134">
        <v>3040800000</v>
      </c>
      <c r="F22" s="135">
        <v>36.200000000000003</v>
      </c>
      <c r="G22" s="136">
        <v>4.9275362318840603E-2</v>
      </c>
      <c r="H22" s="136">
        <v>4.9275362318840603E-2</v>
      </c>
      <c r="I22" s="137" t="s">
        <v>65</v>
      </c>
    </row>
    <row r="23" spans="1:9" ht="15" customHeight="1" x14ac:dyDescent="0.2">
      <c r="A23" s="133" t="s">
        <v>76</v>
      </c>
      <c r="B23" s="134">
        <v>2093239992.3199999</v>
      </c>
      <c r="C23" s="134">
        <v>188633963.40000001</v>
      </c>
      <c r="D23" s="134">
        <v>188633963.40000001</v>
      </c>
      <c r="E23" s="134">
        <v>2589169713.9000001</v>
      </c>
      <c r="F23" s="135">
        <v>23.1</v>
      </c>
      <c r="G23" s="136">
        <v>0.105263157894736</v>
      </c>
      <c r="H23" s="136">
        <v>0.105263157894736</v>
      </c>
      <c r="I23" s="137" t="s">
        <v>65</v>
      </c>
    </row>
    <row r="24" spans="1:9" ht="15" customHeight="1" x14ac:dyDescent="0.2">
      <c r="A24" s="133" t="s">
        <v>77</v>
      </c>
      <c r="B24" s="134">
        <v>83464490.5</v>
      </c>
      <c r="C24" s="134">
        <v>6862544.4000000004</v>
      </c>
      <c r="D24" s="134">
        <v>6862544.4000000004</v>
      </c>
      <c r="E24" s="134">
        <v>455000000</v>
      </c>
      <c r="F24" s="135">
        <v>35</v>
      </c>
      <c r="G24" s="136">
        <v>5.26315789473683E-2</v>
      </c>
      <c r="H24" s="136">
        <v>5.26315789473683E-2</v>
      </c>
      <c r="I24" s="137" t="s">
        <v>65</v>
      </c>
    </row>
    <row r="25" spans="1:9" ht="15" customHeight="1" x14ac:dyDescent="0.2">
      <c r="A25" s="133" t="s">
        <v>78</v>
      </c>
      <c r="B25" s="134">
        <v>2036343187.5</v>
      </c>
      <c r="C25" s="134">
        <v>107294614.099999</v>
      </c>
      <c r="D25" s="134">
        <v>107294614.099999</v>
      </c>
      <c r="E25" s="134">
        <v>2270025000</v>
      </c>
      <c r="F25" s="135">
        <v>85.5</v>
      </c>
      <c r="G25" s="136">
        <v>7.6148521082441703E-2</v>
      </c>
      <c r="H25" s="136">
        <v>7.6148521082441703E-2</v>
      </c>
      <c r="I25" s="137" t="s">
        <v>65</v>
      </c>
    </row>
    <row r="26" spans="1:9" ht="15" customHeight="1" x14ac:dyDescent="0.2">
      <c r="A26" s="133" t="s">
        <v>79</v>
      </c>
      <c r="B26" s="134">
        <v>309432026.80000001</v>
      </c>
      <c r="C26" s="134">
        <v>20475653.199999899</v>
      </c>
      <c r="D26" s="134">
        <v>20475653.199999899</v>
      </c>
      <c r="E26" s="134">
        <v>2300000000</v>
      </c>
      <c r="F26" s="135">
        <v>115</v>
      </c>
      <c r="G26" s="136">
        <v>4.54545454545454E-2</v>
      </c>
      <c r="H26" s="136">
        <v>4.54545454545454E-2</v>
      </c>
      <c r="I26" s="137" t="s">
        <v>65</v>
      </c>
    </row>
    <row r="27" spans="1:9" ht="15" customHeight="1" x14ac:dyDescent="0.2">
      <c r="A27" s="133" t="s">
        <v>80</v>
      </c>
      <c r="B27" s="134">
        <v>1074059950.1199901</v>
      </c>
      <c r="C27" s="134">
        <v>80937602.560000002</v>
      </c>
      <c r="D27" s="134">
        <v>80937602.560000002</v>
      </c>
      <c r="E27" s="134">
        <v>2219779684.6799898</v>
      </c>
      <c r="F27" s="135">
        <v>32.8599999999999</v>
      </c>
      <c r="G27" s="136">
        <v>9.4603597601598796E-2</v>
      </c>
      <c r="H27" s="136">
        <v>9.4603597601598796E-2</v>
      </c>
      <c r="I27" s="137" t="s">
        <v>65</v>
      </c>
    </row>
    <row r="28" spans="1:9" ht="15" customHeight="1" x14ac:dyDescent="0.2">
      <c r="A28" s="133" t="s">
        <v>81</v>
      </c>
      <c r="B28" s="134">
        <v>9126402426.7000008</v>
      </c>
      <c r="C28" s="134">
        <v>620883905</v>
      </c>
      <c r="D28" s="134">
        <v>620883905</v>
      </c>
      <c r="E28" s="134">
        <v>14203636351.7999</v>
      </c>
      <c r="F28" s="135">
        <v>43.399999999999899</v>
      </c>
      <c r="G28" s="136">
        <v>0.13464052287581599</v>
      </c>
      <c r="H28" s="136">
        <v>0.13464052287581599</v>
      </c>
      <c r="I28" s="137" t="s">
        <v>65</v>
      </c>
    </row>
    <row r="29" spans="1:9" ht="15" customHeight="1" x14ac:dyDescent="0.2">
      <c r="A29" s="133" t="s">
        <v>82</v>
      </c>
      <c r="B29" s="134">
        <v>314833303.39999902</v>
      </c>
      <c r="C29" s="134">
        <v>33219178.699999899</v>
      </c>
      <c r="D29" s="134">
        <v>33219178.699999899</v>
      </c>
      <c r="E29" s="134">
        <v>1018777291.8</v>
      </c>
      <c r="F29" s="135">
        <v>27.1</v>
      </c>
      <c r="G29" s="136">
        <v>0.22072072072071999</v>
      </c>
      <c r="H29" s="136">
        <v>0.22072072072071999</v>
      </c>
      <c r="I29" s="137" t="s">
        <v>65</v>
      </c>
    </row>
    <row r="30" spans="1:9" ht="15" customHeight="1" x14ac:dyDescent="0.2">
      <c r="A30" s="133" t="s">
        <v>83</v>
      </c>
      <c r="B30" s="134">
        <v>299646240.10000002</v>
      </c>
      <c r="C30" s="134">
        <v>15684907.58</v>
      </c>
      <c r="D30" s="134">
        <v>15684907.58</v>
      </c>
      <c r="E30" s="134">
        <v>215480495.25</v>
      </c>
      <c r="F30" s="135">
        <v>9.65</v>
      </c>
      <c r="G30" s="136">
        <v>0.15155131264916399</v>
      </c>
      <c r="H30" s="136">
        <v>0.15155131264916399</v>
      </c>
      <c r="I30" s="137" t="s">
        <v>65</v>
      </c>
    </row>
    <row r="31" spans="1:9" ht="15" customHeight="1" x14ac:dyDescent="0.2">
      <c r="A31" s="133" t="s">
        <v>84</v>
      </c>
      <c r="B31" s="134">
        <v>404930913.54000002</v>
      </c>
      <c r="C31" s="134">
        <v>28760683.960000001</v>
      </c>
      <c r="D31" s="134">
        <v>28760683.960000001</v>
      </c>
      <c r="E31" s="134">
        <v>581318100</v>
      </c>
      <c r="F31" s="135">
        <v>19.98</v>
      </c>
      <c r="G31" s="136">
        <v>0.14564220183486201</v>
      </c>
      <c r="H31" s="136">
        <v>0.14564220183486201</v>
      </c>
      <c r="I31" s="137" t="s">
        <v>65</v>
      </c>
    </row>
    <row r="32" spans="1:9" ht="15" customHeight="1" x14ac:dyDescent="0.2">
      <c r="A32" s="133" t="s">
        <v>85</v>
      </c>
      <c r="B32" s="134">
        <v>6791089450.1199903</v>
      </c>
      <c r="C32" s="134">
        <v>416311064.57999903</v>
      </c>
      <c r="D32" s="134">
        <v>416311064.57999903</v>
      </c>
      <c r="E32" s="134">
        <v>7591926452.6799898</v>
      </c>
      <c r="F32" s="135">
        <v>23.079999999999899</v>
      </c>
      <c r="G32" s="136">
        <v>3.9639639639639603E-2</v>
      </c>
      <c r="H32" s="136">
        <v>3.9639639639639603E-2</v>
      </c>
      <c r="I32" s="137" t="s">
        <v>65</v>
      </c>
    </row>
    <row r="33" spans="1:9" ht="15" customHeight="1" x14ac:dyDescent="0.2">
      <c r="A33" s="133" t="s">
        <v>86</v>
      </c>
      <c r="B33" s="134">
        <v>49992787.600000001</v>
      </c>
      <c r="C33" s="134">
        <v>3952274.6</v>
      </c>
      <c r="D33" s="134">
        <v>3952274.6</v>
      </c>
      <c r="E33" s="134">
        <v>273360000</v>
      </c>
      <c r="F33" s="135">
        <v>40.200000000000003</v>
      </c>
      <c r="G33" s="136">
        <v>0.20720720720720701</v>
      </c>
      <c r="H33" s="136">
        <v>0.20720720720720701</v>
      </c>
      <c r="I33" s="137" t="s">
        <v>65</v>
      </c>
    </row>
    <row r="34" spans="1:9" ht="15" customHeight="1" x14ac:dyDescent="0.2">
      <c r="A34" s="133" t="s">
        <v>87</v>
      </c>
      <c r="B34" s="134">
        <v>624075623.03999901</v>
      </c>
      <c r="C34" s="134">
        <v>57264896.240000002</v>
      </c>
      <c r="D34" s="134">
        <v>57264896.240000002</v>
      </c>
      <c r="E34" s="134">
        <v>1126885294.3599899</v>
      </c>
      <c r="F34" s="135">
        <v>16.84</v>
      </c>
      <c r="G34" s="136">
        <v>0.15818431911966899</v>
      </c>
      <c r="H34" s="136">
        <v>0.15818431911966899</v>
      </c>
      <c r="I34" s="137" t="s">
        <v>65</v>
      </c>
    </row>
    <row r="35" spans="1:9" ht="15" customHeight="1" x14ac:dyDescent="0.2">
      <c r="A35" s="133" t="s">
        <v>88</v>
      </c>
      <c r="B35" s="134">
        <v>1254581756.5</v>
      </c>
      <c r="C35" s="134">
        <v>105090968.2</v>
      </c>
      <c r="D35" s="134">
        <v>105090968.2</v>
      </c>
      <c r="E35" s="134">
        <v>1086400000</v>
      </c>
      <c r="F35" s="135">
        <v>67.900000000000006</v>
      </c>
      <c r="G35" s="136">
        <v>0.183958151700087</v>
      </c>
      <c r="H35" s="136">
        <v>0.183958151700087</v>
      </c>
      <c r="I35" s="137" t="s">
        <v>65</v>
      </c>
    </row>
    <row r="36" spans="1:9" ht="15" customHeight="1" x14ac:dyDescent="0.2">
      <c r="A36" s="133" t="s">
        <v>89</v>
      </c>
      <c r="B36" s="134">
        <v>138769944.94</v>
      </c>
      <c r="C36" s="134">
        <v>11101143.1199999</v>
      </c>
      <c r="D36" s="134">
        <v>11101143.1199999</v>
      </c>
      <c r="E36" s="134">
        <v>288028076</v>
      </c>
      <c r="F36" s="135">
        <v>14</v>
      </c>
      <c r="G36" s="136">
        <v>0.40562248995983902</v>
      </c>
      <c r="H36" s="136">
        <v>0.40562248995983902</v>
      </c>
      <c r="I36" s="137" t="s">
        <v>65</v>
      </c>
    </row>
    <row r="37" spans="1:9" ht="15" customHeight="1" x14ac:dyDescent="0.2">
      <c r="A37" s="133" t="s">
        <v>90</v>
      </c>
      <c r="B37" s="134">
        <v>182209601.90000001</v>
      </c>
      <c r="C37" s="134">
        <v>13032550.199999901</v>
      </c>
      <c r="D37" s="134">
        <v>13032550.199999901</v>
      </c>
      <c r="E37" s="134">
        <v>3365999908.1999998</v>
      </c>
      <c r="F37" s="135">
        <v>30.6</v>
      </c>
      <c r="G37" s="136">
        <v>0.19298245614035101</v>
      </c>
      <c r="H37" s="136">
        <v>0.19298245614035101</v>
      </c>
      <c r="I37" s="137" t="s">
        <v>65</v>
      </c>
    </row>
    <row r="38" spans="1:9" ht="15" customHeight="1" x14ac:dyDescent="0.2">
      <c r="A38" s="133" t="s">
        <v>91</v>
      </c>
      <c r="B38" s="134">
        <v>504308595.30000001</v>
      </c>
      <c r="C38" s="134">
        <v>34885075.280000001</v>
      </c>
      <c r="D38" s="134">
        <v>34885075.280000001</v>
      </c>
      <c r="E38" s="134">
        <v>4438860000</v>
      </c>
      <c r="F38" s="135">
        <v>6.6799999999999899</v>
      </c>
      <c r="G38" s="136">
        <v>6.0240963855422401E-3</v>
      </c>
      <c r="H38" s="136">
        <v>6.0240963855422401E-3</v>
      </c>
      <c r="I38" s="137" t="s">
        <v>65</v>
      </c>
    </row>
    <row r="39" spans="1:9" ht="15" customHeight="1" x14ac:dyDescent="0.2">
      <c r="A39" s="133" t="s">
        <v>92</v>
      </c>
      <c r="B39" s="134">
        <v>91028024.200000003</v>
      </c>
      <c r="C39" s="134">
        <v>5435244.2000000002</v>
      </c>
      <c r="D39" s="134">
        <v>5435244.2000000002</v>
      </c>
      <c r="E39" s="134">
        <v>282448404</v>
      </c>
      <c r="F39" s="135">
        <v>37.799999999999898</v>
      </c>
      <c r="G39" s="136">
        <v>0.13173652694610699</v>
      </c>
      <c r="H39" s="136">
        <v>0.13173652694610699</v>
      </c>
      <c r="I39" s="137" t="s">
        <v>65</v>
      </c>
    </row>
    <row r="40" spans="1:9" ht="15" customHeight="1" x14ac:dyDescent="0.2">
      <c r="A40" s="133" t="s">
        <v>93</v>
      </c>
      <c r="B40" s="134">
        <v>1153863314.6600001</v>
      </c>
      <c r="C40" s="134">
        <v>61686230.5</v>
      </c>
      <c r="D40" s="134">
        <v>61686230.5</v>
      </c>
      <c r="E40" s="134">
        <v>2464275000</v>
      </c>
      <c r="F40" s="135">
        <v>7.9749999999999899</v>
      </c>
      <c r="G40" s="136">
        <v>1.46310432569973E-2</v>
      </c>
      <c r="H40" s="136">
        <v>1.46310432569973E-2</v>
      </c>
      <c r="I40" s="137" t="s">
        <v>65</v>
      </c>
    </row>
    <row r="41" spans="1:9" ht="15" customHeight="1" x14ac:dyDescent="0.2">
      <c r="A41" s="133" t="s">
        <v>94</v>
      </c>
      <c r="B41" s="134">
        <v>25569001.16</v>
      </c>
      <c r="C41" s="134">
        <v>1570422.26</v>
      </c>
      <c r="D41" s="134">
        <v>1570422.26</v>
      </c>
      <c r="E41" s="134">
        <v>260681279.03999901</v>
      </c>
      <c r="F41" s="135">
        <v>3.3599999999999901</v>
      </c>
      <c r="G41" s="136">
        <v>0.119999999999999</v>
      </c>
      <c r="H41" s="136">
        <v>0.119999999999999</v>
      </c>
      <c r="I41" s="137" t="s">
        <v>65</v>
      </c>
    </row>
    <row r="42" spans="1:9" ht="15" customHeight="1" x14ac:dyDescent="0.2">
      <c r="A42" s="133" t="s">
        <v>95</v>
      </c>
      <c r="B42" s="134">
        <v>3802996061.6799898</v>
      </c>
      <c r="C42" s="134">
        <v>498570128.72000003</v>
      </c>
      <c r="D42" s="134">
        <v>498570128.72000003</v>
      </c>
      <c r="E42" s="134">
        <v>7595827069.3199902</v>
      </c>
      <c r="F42" s="135">
        <v>44.619999999999898</v>
      </c>
      <c r="G42" s="136">
        <v>0.198174006444683</v>
      </c>
      <c r="H42" s="136">
        <v>0.198174006444683</v>
      </c>
      <c r="I42" s="137" t="s">
        <v>65</v>
      </c>
    </row>
    <row r="43" spans="1:9" ht="15" customHeight="1" x14ac:dyDescent="0.2">
      <c r="A43" s="133" t="s">
        <v>96</v>
      </c>
      <c r="B43" s="134">
        <v>1059724015.04</v>
      </c>
      <c r="C43" s="134">
        <v>70001457.459999904</v>
      </c>
      <c r="D43" s="134">
        <v>70001457.459999904</v>
      </c>
      <c r="E43" s="134">
        <v>2711040000</v>
      </c>
      <c r="F43" s="135">
        <v>21.18</v>
      </c>
      <c r="G43" s="136">
        <v>4.4378698224851902E-2</v>
      </c>
      <c r="H43" s="136">
        <v>4.4378698224851902E-2</v>
      </c>
      <c r="I43" s="137" t="s">
        <v>65</v>
      </c>
    </row>
    <row r="44" spans="1:9" ht="15" customHeight="1" x14ac:dyDescent="0.2">
      <c r="A44" s="133" t="s">
        <v>97</v>
      </c>
      <c r="B44" s="134">
        <v>7814042207.5200005</v>
      </c>
      <c r="C44" s="134">
        <v>670591076.89999902</v>
      </c>
      <c r="D44" s="134">
        <v>670591076.89999902</v>
      </c>
      <c r="E44" s="134">
        <v>4916614664.43999</v>
      </c>
      <c r="F44" s="135">
        <v>27.8799999999999</v>
      </c>
      <c r="G44" s="136">
        <v>6.8199233716474905E-2</v>
      </c>
      <c r="H44" s="136">
        <v>6.8199233716474905E-2</v>
      </c>
      <c r="I44" s="137" t="s">
        <v>65</v>
      </c>
    </row>
    <row r="45" spans="1:9" ht="15" customHeight="1" x14ac:dyDescent="0.2">
      <c r="A45" s="133" t="s">
        <v>98</v>
      </c>
      <c r="B45" s="134">
        <v>29865260.059999902</v>
      </c>
      <c r="C45" s="134">
        <v>1427295.3</v>
      </c>
      <c r="D45" s="134">
        <v>1427295.3</v>
      </c>
      <c r="E45" s="134">
        <v>66960000</v>
      </c>
      <c r="F45" s="135">
        <v>1.24</v>
      </c>
      <c r="G45" s="136">
        <v>0.23999999999999899</v>
      </c>
      <c r="H45" s="136">
        <v>0.23999999999999899</v>
      </c>
      <c r="I45" s="137" t="s">
        <v>65</v>
      </c>
    </row>
    <row r="46" spans="1:9" ht="15" customHeight="1" x14ac:dyDescent="0.2">
      <c r="A46" s="133" t="s">
        <v>99</v>
      </c>
      <c r="B46" s="134">
        <v>2335375386.04</v>
      </c>
      <c r="C46" s="134">
        <v>139573576.78</v>
      </c>
      <c r="D46" s="134">
        <v>139573576.78</v>
      </c>
      <c r="E46" s="134">
        <v>2303524574.4000001</v>
      </c>
      <c r="F46" s="135">
        <v>19.600000000000001</v>
      </c>
      <c r="G46" s="136">
        <v>8.8888888888889003E-2</v>
      </c>
      <c r="H46" s="136">
        <v>8.8888888888889003E-2</v>
      </c>
      <c r="I46" s="137" t="s">
        <v>65</v>
      </c>
    </row>
    <row r="47" spans="1:9" ht="15" customHeight="1" x14ac:dyDescent="0.2">
      <c r="A47" s="133" t="s">
        <v>100</v>
      </c>
      <c r="B47" s="134">
        <v>635737702.84000003</v>
      </c>
      <c r="C47" s="134">
        <v>26600827.420000002</v>
      </c>
      <c r="D47" s="134">
        <v>26600827.420000002</v>
      </c>
      <c r="E47" s="134">
        <v>343432500</v>
      </c>
      <c r="F47" s="135">
        <v>7.8949999999999898</v>
      </c>
      <c r="G47" s="136">
        <v>0.11040787623065999</v>
      </c>
      <c r="H47" s="136">
        <v>0.11040787623065999</v>
      </c>
      <c r="I47" s="137" t="s">
        <v>65</v>
      </c>
    </row>
    <row r="48" spans="1:9" ht="5.0999999999999996" customHeight="1" x14ac:dyDescent="0.2">
      <c r="G48" s="120"/>
      <c r="H48" s="120"/>
    </row>
    <row r="49" spans="1:8" ht="15" customHeight="1" x14ac:dyDescent="0.2">
      <c r="A49" s="138" t="s">
        <v>101</v>
      </c>
      <c r="G49" s="120"/>
      <c r="H49" s="120"/>
    </row>
    <row r="50" spans="1:8" ht="15" customHeight="1" x14ac:dyDescent="0.2">
      <c r="A50" s="138" t="s">
        <v>102</v>
      </c>
      <c r="G50" s="120"/>
      <c r="H50" s="120"/>
    </row>
    <row r="51" spans="1:8" ht="15" customHeight="1" x14ac:dyDescent="0.2">
      <c r="G51" s="120"/>
      <c r="H51" s="120"/>
    </row>
    <row r="52" spans="1:8" ht="15" customHeight="1" x14ac:dyDescent="0.2">
      <c r="G52" s="120"/>
      <c r="H52" s="120"/>
    </row>
    <row r="53" spans="1:8" ht="15" customHeight="1" x14ac:dyDescent="0.2">
      <c r="G53" s="120"/>
      <c r="H53" s="120"/>
    </row>
    <row r="54" spans="1:8" ht="15" customHeight="1" x14ac:dyDescent="0.2">
      <c r="G54" s="120"/>
      <c r="H54" s="120"/>
    </row>
    <row r="55" spans="1:8" ht="15" customHeight="1" x14ac:dyDescent="0.2">
      <c r="G55" s="120"/>
      <c r="H55" s="120"/>
    </row>
    <row r="56" spans="1:8" ht="15" customHeight="1" x14ac:dyDescent="0.2">
      <c r="G56" s="120"/>
      <c r="H56" s="120"/>
    </row>
    <row r="57" spans="1:8" ht="15" customHeight="1" x14ac:dyDescent="0.2">
      <c r="G57" s="120"/>
      <c r="H57" s="120"/>
    </row>
    <row r="58" spans="1:8" ht="15" customHeight="1" x14ac:dyDescent="0.2">
      <c r="G58" s="120"/>
      <c r="H58" s="120"/>
    </row>
    <row r="59" spans="1:8" ht="15" customHeight="1" x14ac:dyDescent="0.2">
      <c r="G59" s="120"/>
      <c r="H59" s="120"/>
    </row>
    <row r="60" spans="1:8" ht="15" customHeight="1" x14ac:dyDescent="0.2">
      <c r="G60" s="120"/>
      <c r="H60" s="120"/>
    </row>
    <row r="61" spans="1:8" ht="15" customHeight="1" x14ac:dyDescent="0.2">
      <c r="G61" s="120"/>
      <c r="H61" s="120"/>
    </row>
    <row r="62" spans="1:8" ht="15" customHeight="1" x14ac:dyDescent="0.2">
      <c r="G62" s="120"/>
      <c r="H62" s="120"/>
    </row>
    <row r="63" spans="1:8" ht="15" customHeight="1" x14ac:dyDescent="0.2">
      <c r="G63" s="120"/>
      <c r="H63" s="120"/>
    </row>
    <row r="64" spans="1:8" ht="15" customHeight="1" x14ac:dyDescent="0.2">
      <c r="G64" s="120"/>
      <c r="H64" s="120"/>
    </row>
    <row r="65" spans="7:8" ht="15" customHeight="1" x14ac:dyDescent="0.2">
      <c r="G65" s="120"/>
      <c r="H65" s="120"/>
    </row>
    <row r="66" spans="7:8" ht="15" customHeight="1" x14ac:dyDescent="0.2">
      <c r="G66" s="120"/>
      <c r="H66" s="120"/>
    </row>
    <row r="67" spans="7:8" ht="15" customHeight="1" x14ac:dyDescent="0.2">
      <c r="G67" s="120"/>
      <c r="H67" s="120"/>
    </row>
    <row r="68" spans="7:8" ht="15" customHeight="1" x14ac:dyDescent="0.2">
      <c r="G68" s="120"/>
      <c r="H68" s="120"/>
    </row>
    <row r="69" spans="7:8" ht="15" customHeight="1" x14ac:dyDescent="0.2">
      <c r="G69" s="120"/>
      <c r="H69" s="120"/>
    </row>
    <row r="70" spans="7:8" ht="15" customHeight="1" x14ac:dyDescent="0.2">
      <c r="G70" s="120"/>
      <c r="H70" s="120"/>
    </row>
    <row r="71" spans="7:8" ht="15" customHeight="1" x14ac:dyDescent="0.2">
      <c r="G71" s="120"/>
      <c r="H71" s="120"/>
    </row>
    <row r="72" spans="7:8" ht="15" customHeight="1" x14ac:dyDescent="0.2">
      <c r="G72" s="120"/>
      <c r="H72" s="120"/>
    </row>
    <row r="73" spans="7:8" ht="15" customHeight="1" x14ac:dyDescent="0.2">
      <c r="G73" s="120"/>
      <c r="H73" s="120"/>
    </row>
    <row r="74" spans="7:8" ht="15" customHeight="1" x14ac:dyDescent="0.2">
      <c r="G74" s="120"/>
      <c r="H74" s="120"/>
    </row>
    <row r="75" spans="7:8" ht="15" customHeight="1" x14ac:dyDescent="0.2">
      <c r="G75" s="120"/>
      <c r="H75" s="120"/>
    </row>
    <row r="76" spans="7:8" ht="15" customHeight="1" x14ac:dyDescent="0.2">
      <c r="G76" s="120"/>
      <c r="H76" s="120"/>
    </row>
    <row r="77" spans="7:8" ht="15" customHeight="1" x14ac:dyDescent="0.2">
      <c r="G77" s="120"/>
      <c r="H77" s="120"/>
    </row>
    <row r="78" spans="7:8" ht="15" customHeight="1" x14ac:dyDescent="0.2">
      <c r="G78" s="120"/>
      <c r="H78" s="120"/>
    </row>
    <row r="79" spans="7:8" ht="15" customHeight="1" x14ac:dyDescent="0.2">
      <c r="G79" s="120"/>
      <c r="H79" s="120"/>
    </row>
    <row r="80" spans="7:8" ht="15" customHeight="1" x14ac:dyDescent="0.2">
      <c r="G80" s="120"/>
      <c r="H80" s="120"/>
    </row>
    <row r="81" spans="7:8" ht="15" customHeight="1" x14ac:dyDescent="0.2">
      <c r="G81" s="120"/>
      <c r="H81" s="120"/>
    </row>
    <row r="82" spans="7:8" ht="15" customHeight="1" x14ac:dyDescent="0.2">
      <c r="G82" s="120"/>
      <c r="H82" s="120"/>
    </row>
    <row r="83" spans="7:8" ht="15" customHeight="1" x14ac:dyDescent="0.2">
      <c r="G83" s="120"/>
      <c r="H83" s="120"/>
    </row>
    <row r="84" spans="7:8" ht="15" customHeight="1" x14ac:dyDescent="0.2">
      <c r="G84" s="120"/>
      <c r="H84" s="120"/>
    </row>
    <row r="85" spans="7:8" ht="15" customHeight="1" x14ac:dyDescent="0.2">
      <c r="G85" s="120"/>
      <c r="H85" s="120"/>
    </row>
    <row r="86" spans="7:8" ht="15" customHeight="1" x14ac:dyDescent="0.2">
      <c r="G86" s="120"/>
      <c r="H86" s="120"/>
    </row>
    <row r="87" spans="7:8" ht="15" customHeight="1" x14ac:dyDescent="0.2">
      <c r="G87" s="120"/>
      <c r="H87" s="120"/>
    </row>
    <row r="88" spans="7:8" ht="15" customHeight="1" x14ac:dyDescent="0.2">
      <c r="G88" s="120"/>
      <c r="H88" s="120"/>
    </row>
    <row r="89" spans="7:8" ht="15" customHeight="1" x14ac:dyDescent="0.2">
      <c r="G89" s="120"/>
      <c r="H89" s="120"/>
    </row>
    <row r="90" spans="7:8" ht="15" customHeight="1" x14ac:dyDescent="0.2">
      <c r="G90" s="120"/>
      <c r="H90" s="120"/>
    </row>
    <row r="91" spans="7:8" ht="15" customHeight="1" x14ac:dyDescent="0.2">
      <c r="G91" s="120"/>
      <c r="H91" s="120"/>
    </row>
    <row r="92" spans="7:8" ht="15" customHeight="1" x14ac:dyDescent="0.2">
      <c r="G92" s="120"/>
      <c r="H92" s="120"/>
    </row>
    <row r="93" spans="7:8" ht="15" customHeight="1" x14ac:dyDescent="0.2">
      <c r="G93" s="120"/>
      <c r="H93" s="120"/>
    </row>
    <row r="94" spans="7:8" ht="15" customHeight="1" x14ac:dyDescent="0.2">
      <c r="G94" s="120"/>
      <c r="H94" s="120"/>
    </row>
    <row r="95" spans="7:8" ht="15" customHeight="1" x14ac:dyDescent="0.2">
      <c r="G95" s="120"/>
      <c r="H95" s="120"/>
    </row>
    <row r="96" spans="7:8" ht="15" customHeight="1" x14ac:dyDescent="0.2">
      <c r="G96" s="120"/>
      <c r="H96" s="120"/>
    </row>
    <row r="97" spans="7:8" ht="15" customHeight="1" x14ac:dyDescent="0.2">
      <c r="G97" s="120"/>
      <c r="H97" s="120"/>
    </row>
    <row r="98" spans="7:8" ht="15" customHeight="1" x14ac:dyDescent="0.2">
      <c r="G98" s="120"/>
      <c r="H98" s="120"/>
    </row>
    <row r="99" spans="7:8" ht="15" customHeight="1" x14ac:dyDescent="0.2">
      <c r="G99" s="120"/>
      <c r="H99" s="120"/>
    </row>
    <row r="100" spans="7:8" ht="15" customHeight="1" x14ac:dyDescent="0.2">
      <c r="G100" s="120"/>
      <c r="H100" s="120"/>
    </row>
    <row r="101" spans="7:8" x14ac:dyDescent="0.2">
      <c r="G101" s="120"/>
      <c r="H101" s="120"/>
    </row>
    <row r="102" spans="7:8" x14ac:dyDescent="0.2">
      <c r="G102" s="120"/>
      <c r="H102" s="120"/>
    </row>
    <row r="103" spans="7:8" x14ac:dyDescent="0.2">
      <c r="G103" s="120"/>
      <c r="H103" s="120"/>
    </row>
    <row r="104" spans="7:8" x14ac:dyDescent="0.2">
      <c r="G104" s="120"/>
      <c r="H104" s="120"/>
    </row>
    <row r="105" spans="7:8" x14ac:dyDescent="0.2">
      <c r="G105" s="120"/>
      <c r="H105" s="120"/>
    </row>
    <row r="106" spans="7:8" x14ac:dyDescent="0.2">
      <c r="G106" s="120"/>
      <c r="H106" s="120"/>
    </row>
    <row r="107" spans="7:8" x14ac:dyDescent="0.2">
      <c r="G107" s="120"/>
      <c r="H107" s="120"/>
    </row>
    <row r="108" spans="7:8" x14ac:dyDescent="0.2">
      <c r="G108" s="120"/>
      <c r="H108" s="120"/>
    </row>
    <row r="109" spans="7:8" x14ac:dyDescent="0.2">
      <c r="G109" s="120"/>
      <c r="H109" s="120"/>
    </row>
    <row r="110" spans="7:8" x14ac:dyDescent="0.2">
      <c r="G110" s="120"/>
      <c r="H110" s="120"/>
    </row>
    <row r="111" spans="7:8" x14ac:dyDescent="0.2">
      <c r="G111" s="120"/>
      <c r="H111" s="120"/>
    </row>
    <row r="112" spans="7:8" x14ac:dyDescent="0.2">
      <c r="G112" s="120"/>
      <c r="H112" s="120"/>
    </row>
    <row r="113" spans="7:8" x14ac:dyDescent="0.2">
      <c r="G113" s="120"/>
      <c r="H113" s="120"/>
    </row>
    <row r="114" spans="7:8" x14ac:dyDescent="0.2">
      <c r="G114" s="120"/>
      <c r="H114" s="120"/>
    </row>
    <row r="115" spans="7:8" x14ac:dyDescent="0.2">
      <c r="G115" s="120"/>
      <c r="H115" s="120"/>
    </row>
    <row r="116" spans="7:8" x14ac:dyDescent="0.2">
      <c r="G116" s="120"/>
      <c r="H116" s="120"/>
    </row>
    <row r="117" spans="7:8" x14ac:dyDescent="0.2">
      <c r="G117" s="120"/>
      <c r="H117" s="120"/>
    </row>
    <row r="118" spans="7:8" x14ac:dyDescent="0.2">
      <c r="G118" s="120"/>
      <c r="H118" s="120"/>
    </row>
    <row r="119" spans="7:8" x14ac:dyDescent="0.2">
      <c r="G119" s="120"/>
      <c r="H119" s="120"/>
    </row>
    <row r="120" spans="7:8" x14ac:dyDescent="0.2">
      <c r="G120" s="120"/>
      <c r="H120" s="120"/>
    </row>
    <row r="121" spans="7:8" x14ac:dyDescent="0.2">
      <c r="G121" s="120"/>
      <c r="H121" s="120"/>
    </row>
    <row r="122" spans="7:8" x14ac:dyDescent="0.2">
      <c r="G122" s="120"/>
      <c r="H122" s="120"/>
    </row>
    <row r="123" spans="7:8" x14ac:dyDescent="0.2">
      <c r="G123" s="120"/>
      <c r="H123" s="120"/>
    </row>
    <row r="124" spans="7:8" x14ac:dyDescent="0.2">
      <c r="G124" s="120"/>
      <c r="H124" s="120"/>
    </row>
    <row r="125" spans="7:8" x14ac:dyDescent="0.2">
      <c r="G125" s="120"/>
      <c r="H125" s="120"/>
    </row>
    <row r="126" spans="7:8" x14ac:dyDescent="0.2">
      <c r="G126" s="120"/>
      <c r="H126" s="120"/>
    </row>
    <row r="127" spans="7:8" x14ac:dyDescent="0.2">
      <c r="G127" s="120"/>
      <c r="H127" s="120"/>
    </row>
    <row r="128" spans="7:8" x14ac:dyDescent="0.2">
      <c r="G128" s="120"/>
      <c r="H128" s="120"/>
    </row>
    <row r="129" spans="7:8" x14ac:dyDescent="0.2">
      <c r="G129" s="120"/>
      <c r="H129" s="120"/>
    </row>
    <row r="130" spans="7:8" x14ac:dyDescent="0.2">
      <c r="G130" s="120"/>
      <c r="H130" s="120"/>
    </row>
    <row r="131" spans="7:8" x14ac:dyDescent="0.2">
      <c r="G131" s="120"/>
      <c r="H131" s="120"/>
    </row>
    <row r="132" spans="7:8" x14ac:dyDescent="0.2">
      <c r="G132" s="120"/>
      <c r="H132" s="120"/>
    </row>
    <row r="133" spans="7:8" x14ac:dyDescent="0.2">
      <c r="G133" s="120"/>
      <c r="H133" s="120"/>
    </row>
    <row r="134" spans="7:8" x14ac:dyDescent="0.2">
      <c r="G134" s="120"/>
      <c r="H134" s="120"/>
    </row>
    <row r="135" spans="7:8" x14ac:dyDescent="0.2">
      <c r="G135" s="120"/>
      <c r="H135" s="120"/>
    </row>
    <row r="136" spans="7:8" x14ac:dyDescent="0.2">
      <c r="G136" s="120"/>
      <c r="H136" s="120"/>
    </row>
    <row r="137" spans="7:8" x14ac:dyDescent="0.2">
      <c r="G137" s="120"/>
      <c r="H137" s="120"/>
    </row>
    <row r="138" spans="7:8" x14ac:dyDescent="0.2">
      <c r="G138" s="120"/>
      <c r="H138" s="120"/>
    </row>
    <row r="139" spans="7:8" x14ac:dyDescent="0.2">
      <c r="G139" s="120"/>
      <c r="H139" s="120"/>
    </row>
    <row r="140" spans="7:8" x14ac:dyDescent="0.2">
      <c r="G140" s="120"/>
      <c r="H140" s="120"/>
    </row>
    <row r="141" spans="7:8" x14ac:dyDescent="0.2">
      <c r="G141" s="120"/>
      <c r="H141" s="120"/>
    </row>
    <row r="142" spans="7:8" x14ac:dyDescent="0.2">
      <c r="G142" s="120"/>
      <c r="H142" s="120"/>
    </row>
    <row r="143" spans="7:8" x14ac:dyDescent="0.2">
      <c r="G143" s="120"/>
      <c r="H143" s="120"/>
    </row>
    <row r="144" spans="7:8" x14ac:dyDescent="0.2">
      <c r="G144" s="120"/>
      <c r="H144" s="120"/>
    </row>
    <row r="145" spans="7:8" x14ac:dyDescent="0.2">
      <c r="G145" s="120"/>
      <c r="H145" s="120"/>
    </row>
    <row r="146" spans="7:8" x14ac:dyDescent="0.2">
      <c r="G146" s="120"/>
      <c r="H146" s="120"/>
    </row>
    <row r="147" spans="7:8" x14ac:dyDescent="0.2">
      <c r="G147" s="120"/>
      <c r="H147" s="120"/>
    </row>
    <row r="148" spans="7:8" x14ac:dyDescent="0.2">
      <c r="G148" s="120"/>
      <c r="H148" s="120"/>
    </row>
    <row r="149" spans="7:8" x14ac:dyDescent="0.2">
      <c r="G149" s="120"/>
      <c r="H149" s="120"/>
    </row>
    <row r="150" spans="7:8" x14ac:dyDescent="0.2">
      <c r="G150" s="120"/>
      <c r="H150" s="120"/>
    </row>
    <row r="151" spans="7:8" x14ac:dyDescent="0.2">
      <c r="G151" s="120"/>
      <c r="H151" s="120"/>
    </row>
    <row r="152" spans="7:8" x14ac:dyDescent="0.2">
      <c r="G152" s="120"/>
      <c r="H152" s="120"/>
    </row>
    <row r="153" spans="7:8" x14ac:dyDescent="0.2">
      <c r="G153" s="120"/>
      <c r="H153" s="120"/>
    </row>
    <row r="154" spans="7:8" x14ac:dyDescent="0.2">
      <c r="G154" s="120"/>
      <c r="H154" s="120"/>
    </row>
    <row r="155" spans="7:8" x14ac:dyDescent="0.2">
      <c r="G155" s="120"/>
      <c r="H155" s="120"/>
    </row>
    <row r="156" spans="7:8" x14ac:dyDescent="0.2">
      <c r="G156" s="120"/>
      <c r="H156" s="120"/>
    </row>
    <row r="157" spans="7:8" x14ac:dyDescent="0.2">
      <c r="G157" s="120"/>
      <c r="H157" s="120"/>
    </row>
    <row r="158" spans="7:8" x14ac:dyDescent="0.2">
      <c r="G158" s="120"/>
      <c r="H158" s="120"/>
    </row>
    <row r="159" spans="7:8" x14ac:dyDescent="0.2">
      <c r="G159" s="120"/>
      <c r="H159" s="120"/>
    </row>
    <row r="160" spans="7:8" x14ac:dyDescent="0.2">
      <c r="G160" s="120"/>
      <c r="H160" s="120"/>
    </row>
    <row r="161" spans="7:8" x14ac:dyDescent="0.2">
      <c r="G161" s="120"/>
      <c r="H161" s="120"/>
    </row>
    <row r="162" spans="7:8" x14ac:dyDescent="0.2">
      <c r="G162" s="120"/>
      <c r="H162" s="120"/>
    </row>
    <row r="163" spans="7:8" x14ac:dyDescent="0.2">
      <c r="G163" s="120"/>
      <c r="H163" s="120"/>
    </row>
    <row r="164" spans="7:8" x14ac:dyDescent="0.2">
      <c r="G164" s="120"/>
      <c r="H164" s="120"/>
    </row>
    <row r="165" spans="7:8" x14ac:dyDescent="0.2">
      <c r="G165" s="120"/>
      <c r="H165" s="120"/>
    </row>
    <row r="166" spans="7:8" x14ac:dyDescent="0.2">
      <c r="G166" s="120"/>
      <c r="H166" s="120"/>
    </row>
    <row r="167" spans="7:8" x14ac:dyDescent="0.2">
      <c r="G167" s="120"/>
      <c r="H167" s="120"/>
    </row>
    <row r="168" spans="7:8" x14ac:dyDescent="0.2">
      <c r="G168" s="120"/>
      <c r="H168" s="120"/>
    </row>
    <row r="169" spans="7:8" x14ac:dyDescent="0.2">
      <c r="G169" s="120"/>
      <c r="H169" s="120"/>
    </row>
    <row r="170" spans="7:8" x14ac:dyDescent="0.2">
      <c r="G170" s="120"/>
      <c r="H170" s="120"/>
    </row>
    <row r="171" spans="7:8" x14ac:dyDescent="0.2">
      <c r="G171" s="120"/>
      <c r="H171" s="120"/>
    </row>
    <row r="172" spans="7:8" x14ac:dyDescent="0.2">
      <c r="G172" s="120"/>
      <c r="H172" s="120"/>
    </row>
    <row r="173" spans="7:8" x14ac:dyDescent="0.2">
      <c r="G173" s="120"/>
      <c r="H173" s="120"/>
    </row>
    <row r="174" spans="7:8" x14ac:dyDescent="0.2">
      <c r="G174" s="120"/>
      <c r="H174" s="120"/>
    </row>
    <row r="175" spans="7:8" x14ac:dyDescent="0.2">
      <c r="G175" s="120"/>
      <c r="H175" s="120"/>
    </row>
    <row r="176" spans="7:8" x14ac:dyDescent="0.2">
      <c r="G176" s="120"/>
      <c r="H176" s="120"/>
    </row>
    <row r="177" spans="7:8" x14ac:dyDescent="0.2">
      <c r="G177" s="120"/>
      <c r="H177" s="120"/>
    </row>
    <row r="178" spans="7:8" x14ac:dyDescent="0.2">
      <c r="G178" s="120"/>
      <c r="H178" s="120"/>
    </row>
    <row r="179" spans="7:8" x14ac:dyDescent="0.2">
      <c r="G179" s="120"/>
      <c r="H179" s="120"/>
    </row>
    <row r="180" spans="7:8" x14ac:dyDescent="0.2">
      <c r="G180" s="120"/>
      <c r="H180" s="120"/>
    </row>
    <row r="181" spans="7:8" x14ac:dyDescent="0.2">
      <c r="G181" s="120"/>
      <c r="H181" s="120"/>
    </row>
    <row r="182" spans="7:8" x14ac:dyDescent="0.2">
      <c r="G182" s="120"/>
      <c r="H182" s="120"/>
    </row>
    <row r="183" spans="7:8" x14ac:dyDescent="0.2">
      <c r="G183" s="120"/>
      <c r="H183" s="120"/>
    </row>
    <row r="184" spans="7:8" x14ac:dyDescent="0.2">
      <c r="G184" s="120"/>
      <c r="H184" s="120"/>
    </row>
    <row r="185" spans="7:8" x14ac:dyDescent="0.2">
      <c r="G185" s="120"/>
      <c r="H185" s="120"/>
    </row>
    <row r="186" spans="7:8" x14ac:dyDescent="0.2">
      <c r="G186" s="120"/>
      <c r="H186" s="120"/>
    </row>
    <row r="187" spans="7:8" x14ac:dyDescent="0.2">
      <c r="G187" s="120"/>
      <c r="H187" s="120"/>
    </row>
    <row r="188" spans="7:8" x14ac:dyDescent="0.2">
      <c r="G188" s="120"/>
      <c r="H188" s="120"/>
    </row>
    <row r="189" spans="7:8" x14ac:dyDescent="0.2">
      <c r="G189" s="120"/>
      <c r="H189" s="120"/>
    </row>
    <row r="190" spans="7:8" x14ac:dyDescent="0.2">
      <c r="G190" s="120"/>
      <c r="H190" s="120"/>
    </row>
    <row r="191" spans="7:8" x14ac:dyDescent="0.2">
      <c r="G191" s="120"/>
      <c r="H191" s="120"/>
    </row>
    <row r="192" spans="7:8" x14ac:dyDescent="0.2">
      <c r="G192" s="120"/>
      <c r="H192" s="120"/>
    </row>
    <row r="193" spans="7:8" x14ac:dyDescent="0.2">
      <c r="G193" s="120"/>
      <c r="H193" s="120"/>
    </row>
    <row r="194" spans="7:8" x14ac:dyDescent="0.2">
      <c r="G194" s="120"/>
      <c r="H194" s="120"/>
    </row>
    <row r="195" spans="7:8" x14ac:dyDescent="0.2">
      <c r="G195" s="120"/>
      <c r="H195" s="120"/>
    </row>
    <row r="196" spans="7:8" x14ac:dyDescent="0.2">
      <c r="G196" s="120"/>
      <c r="H196" s="120"/>
    </row>
    <row r="197" spans="7:8" x14ac:dyDescent="0.2">
      <c r="G197" s="120"/>
      <c r="H197" s="120"/>
    </row>
    <row r="198" spans="7:8" x14ac:dyDescent="0.2">
      <c r="G198" s="120"/>
      <c r="H198" s="120"/>
    </row>
    <row r="199" spans="7:8" x14ac:dyDescent="0.2">
      <c r="G199" s="120"/>
      <c r="H199" s="120"/>
    </row>
    <row r="200" spans="7:8" x14ac:dyDescent="0.2">
      <c r="G200" s="120"/>
      <c r="H200" s="120"/>
    </row>
  </sheetData>
  <mergeCells count="1">
    <mergeCell ref="G10:H10"/>
  </mergeCells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63" orientation="portrait" r:id="rId1"/>
  <headerFooter alignWithMargins="0">
    <oddHeader>&amp;R&amp;G</oddHeader>
    <oddFooter>&amp;L&amp;8&amp;P |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>
      <selection activeCell="I3" sqref="I3"/>
    </sheetView>
  </sheetViews>
  <sheetFormatPr baseColWidth="10" defaultRowHeight="12.75" x14ac:dyDescent="0.2"/>
  <cols>
    <col min="1" max="1" width="36.140625" customWidth="1"/>
    <col min="2" max="2" width="13.7109375" bestFit="1" customWidth="1"/>
    <col min="3" max="3" width="13.7109375" customWidth="1"/>
    <col min="4" max="4" width="15.5703125" customWidth="1"/>
    <col min="5" max="5" width="14.5703125" customWidth="1"/>
    <col min="6" max="7" width="11.7109375" customWidth="1"/>
    <col min="8" max="8" width="11.140625" customWidth="1"/>
    <col min="9" max="9" width="7.28515625" customWidth="1"/>
  </cols>
  <sheetData>
    <row r="1" spans="1:9" ht="18" customHeight="1" x14ac:dyDescent="0.2"/>
    <row r="2" spans="1:9" ht="26.25" x14ac:dyDescent="0.4">
      <c r="A2" s="121" t="s">
        <v>151</v>
      </c>
      <c r="B2" s="7"/>
      <c r="C2" s="7"/>
      <c r="D2" s="7"/>
      <c r="E2" s="7"/>
      <c r="F2" s="7"/>
      <c r="G2" s="7"/>
      <c r="H2" s="7"/>
    </row>
    <row r="3" spans="1:9" ht="23.25" x14ac:dyDescent="0.35">
      <c r="A3" s="123" t="s">
        <v>152</v>
      </c>
      <c r="B3" s="7"/>
      <c r="C3" s="7"/>
      <c r="D3" s="7"/>
      <c r="E3" s="7"/>
      <c r="F3" s="7"/>
      <c r="G3" s="7"/>
      <c r="H3" s="7"/>
    </row>
    <row r="4" spans="1:9" ht="15.75" x14ac:dyDescent="0.25">
      <c r="G4" s="119"/>
    </row>
    <row r="5" spans="1:9" ht="15.75" x14ac:dyDescent="0.25">
      <c r="G5" s="119"/>
    </row>
    <row r="6" spans="1:9" ht="15.75" x14ac:dyDescent="0.25">
      <c r="G6" s="119"/>
    </row>
    <row r="7" spans="1:9" ht="15.75" x14ac:dyDescent="0.25">
      <c r="B7" s="10"/>
      <c r="D7" s="10"/>
      <c r="G7" s="119"/>
    </row>
    <row r="8" spans="1:9" ht="15.75" customHeight="1" x14ac:dyDescent="0.2">
      <c r="B8" s="97"/>
      <c r="C8" s="97"/>
      <c r="D8" s="97"/>
      <c r="E8" s="97"/>
      <c r="F8" s="97"/>
      <c r="G8" s="97"/>
      <c r="H8" s="97"/>
    </row>
    <row r="9" spans="1:9" ht="15.75" x14ac:dyDescent="0.25">
      <c r="G9" s="119"/>
    </row>
    <row r="10" spans="1:9" ht="20.25" x14ac:dyDescent="0.3">
      <c r="A10" s="139" t="s">
        <v>3</v>
      </c>
      <c r="G10" s="119"/>
    </row>
    <row r="11" spans="1:9" ht="3.75" customHeight="1" x14ac:dyDescent="0.25">
      <c r="G11" s="119"/>
    </row>
    <row r="12" spans="1:9" ht="38.25" customHeight="1" x14ac:dyDescent="0.2">
      <c r="A12" s="124" t="s">
        <v>103</v>
      </c>
      <c r="B12" s="125"/>
      <c r="C12" s="125"/>
      <c r="D12" s="126" t="s">
        <v>104</v>
      </c>
      <c r="E12" s="127" t="s">
        <v>105</v>
      </c>
      <c r="F12" s="128" t="s">
        <v>106</v>
      </c>
      <c r="G12" s="208" t="s">
        <v>107</v>
      </c>
      <c r="H12" s="209"/>
      <c r="I12" s="129" t="s">
        <v>108</v>
      </c>
    </row>
    <row r="13" spans="1:9" ht="15" customHeight="1" x14ac:dyDescent="0.2">
      <c r="A13" s="10"/>
      <c r="B13" s="130" t="s">
        <v>9</v>
      </c>
      <c r="C13" s="130" t="s">
        <v>22</v>
      </c>
      <c r="D13" s="140" t="s">
        <v>10</v>
      </c>
      <c r="E13" s="131">
        <v>43496</v>
      </c>
      <c r="F13" s="132" t="s">
        <v>62</v>
      </c>
      <c r="G13" s="140" t="s">
        <v>63</v>
      </c>
      <c r="H13" s="132">
        <v>2018</v>
      </c>
      <c r="I13" s="132"/>
    </row>
    <row r="14" spans="1:9" ht="15" customHeight="1" x14ac:dyDescent="0.2">
      <c r="A14" s="141" t="s">
        <v>109</v>
      </c>
      <c r="B14" s="20">
        <v>191714760.78</v>
      </c>
      <c r="C14" s="20">
        <v>11947826.9</v>
      </c>
      <c r="D14" s="20">
        <v>11947826.9</v>
      </c>
      <c r="E14" s="20">
        <v>1272524967.76</v>
      </c>
      <c r="F14" s="142">
        <v>3.37</v>
      </c>
      <c r="G14" s="143">
        <v>4.3339999999999997E-2</v>
      </c>
      <c r="H14" s="143">
        <v>4.3339999999999997E-2</v>
      </c>
      <c r="I14" s="17" t="s">
        <v>153</v>
      </c>
    </row>
    <row r="15" spans="1:9" ht="15" customHeight="1" x14ac:dyDescent="0.2">
      <c r="A15" s="141" t="s">
        <v>173</v>
      </c>
      <c r="B15" s="134">
        <v>3070276.79999999</v>
      </c>
      <c r="C15" s="20">
        <v>67427.600000000006</v>
      </c>
      <c r="D15" s="20">
        <v>67427.600000000006</v>
      </c>
      <c r="E15" s="20">
        <v>91800000</v>
      </c>
      <c r="F15" s="142">
        <v>21.6</v>
      </c>
      <c r="G15" s="143">
        <v>0.08</v>
      </c>
      <c r="H15" s="143">
        <v>0.08</v>
      </c>
      <c r="I15" s="17" t="s">
        <v>153</v>
      </c>
    </row>
    <row r="16" spans="1:9" ht="15" customHeight="1" x14ac:dyDescent="0.2">
      <c r="A16" s="141" t="s">
        <v>110</v>
      </c>
      <c r="B16" s="20">
        <v>12268041.199999901</v>
      </c>
      <c r="C16" s="20">
        <v>302450.59999999998</v>
      </c>
      <c r="D16" s="20">
        <v>302450.59999999998</v>
      </c>
      <c r="E16" s="20">
        <v>73910661</v>
      </c>
      <c r="F16" s="142">
        <v>11</v>
      </c>
      <c r="G16" s="143">
        <v>-9.0910000000000005E-2</v>
      </c>
      <c r="H16" s="143">
        <v>-9.0910000000000005E-2</v>
      </c>
      <c r="I16" s="17" t="s">
        <v>153</v>
      </c>
    </row>
    <row r="17" spans="1:9" ht="5.0999999999999996" customHeight="1" x14ac:dyDescent="0.2">
      <c r="G17" s="120"/>
      <c r="H17" s="120"/>
    </row>
    <row r="18" spans="1:9" ht="15" customHeight="1" x14ac:dyDescent="0.2">
      <c r="A18" s="144" t="s">
        <v>111</v>
      </c>
      <c r="B18" s="130"/>
      <c r="C18" s="130"/>
      <c r="D18" s="140"/>
      <c r="E18" s="131"/>
      <c r="F18" s="132"/>
      <c r="G18" s="140"/>
      <c r="H18" s="132"/>
      <c r="I18" s="132"/>
    </row>
    <row r="19" spans="1:9" ht="15" customHeight="1" x14ac:dyDescent="0.2">
      <c r="A19" s="144" t="s">
        <v>102</v>
      </c>
      <c r="B19" s="130"/>
      <c r="C19" s="130"/>
      <c r="D19" s="140"/>
      <c r="E19" s="131"/>
      <c r="F19" s="132"/>
      <c r="G19" s="140"/>
      <c r="H19" s="132"/>
      <c r="I19" s="132"/>
    </row>
    <row r="20" spans="1:9" ht="15" customHeight="1" x14ac:dyDescent="0.2">
      <c r="A20" s="190" t="s">
        <v>168</v>
      </c>
      <c r="B20" s="130"/>
      <c r="C20" s="130"/>
      <c r="D20" s="140"/>
      <c r="E20" s="131"/>
      <c r="F20" s="132"/>
      <c r="G20" s="140"/>
      <c r="H20" s="132"/>
      <c r="I20" s="132"/>
    </row>
    <row r="21" spans="1:9" ht="15" customHeight="1" x14ac:dyDescent="0.2">
      <c r="A21" s="144"/>
      <c r="B21" s="130"/>
      <c r="C21" s="130"/>
      <c r="D21" s="140"/>
      <c r="E21" s="131"/>
      <c r="F21" s="132"/>
      <c r="G21" s="140"/>
      <c r="H21" s="132"/>
      <c r="I21" s="132"/>
    </row>
    <row r="22" spans="1:9" ht="15" customHeight="1" x14ac:dyDescent="0.2">
      <c r="A22" s="10"/>
      <c r="B22" s="130"/>
      <c r="C22" s="130"/>
      <c r="D22" s="140"/>
      <c r="E22" s="131"/>
      <c r="F22" s="132"/>
      <c r="G22" s="140"/>
      <c r="H22" s="132"/>
      <c r="I22" s="132"/>
    </row>
    <row r="23" spans="1:9" ht="15" customHeight="1" x14ac:dyDescent="0.2">
      <c r="A23" s="10"/>
      <c r="B23" s="130"/>
      <c r="C23" s="130"/>
      <c r="D23" s="140"/>
      <c r="E23" s="131"/>
      <c r="F23" s="132"/>
      <c r="G23" s="140"/>
      <c r="H23" s="132"/>
      <c r="I23" s="132"/>
    </row>
    <row r="24" spans="1:9" ht="15" customHeight="1" x14ac:dyDescent="0.2">
      <c r="A24" s="10"/>
      <c r="B24" s="130"/>
      <c r="C24" s="130"/>
      <c r="D24" s="140"/>
      <c r="E24" s="131"/>
      <c r="F24" s="132"/>
      <c r="G24" s="140"/>
      <c r="H24" s="132"/>
      <c r="I24" s="132"/>
    </row>
    <row r="25" spans="1:9" ht="15" customHeight="1" x14ac:dyDescent="0.2">
      <c r="A25" s="10"/>
      <c r="B25" s="130"/>
      <c r="C25" s="130"/>
      <c r="D25" s="140"/>
      <c r="E25" s="131"/>
      <c r="F25" s="132"/>
      <c r="G25" s="140"/>
      <c r="H25" s="132"/>
      <c r="I25" s="132"/>
    </row>
    <row r="26" spans="1:9" ht="15" customHeight="1" x14ac:dyDescent="0.2">
      <c r="A26" s="10"/>
      <c r="B26" s="130"/>
      <c r="C26" s="130"/>
      <c r="D26" s="140"/>
      <c r="E26" s="131"/>
      <c r="F26" s="132"/>
      <c r="G26" s="140"/>
      <c r="H26" s="132"/>
      <c r="I26" s="132"/>
    </row>
    <row r="27" spans="1:9" ht="15" customHeight="1" x14ac:dyDescent="0.2">
      <c r="A27" s="10"/>
      <c r="B27" s="130"/>
      <c r="C27" s="130"/>
      <c r="D27" s="140"/>
      <c r="E27" s="131"/>
      <c r="F27" s="132"/>
      <c r="G27" s="140"/>
      <c r="H27" s="132"/>
      <c r="I27" s="132"/>
    </row>
    <row r="28" spans="1:9" ht="20.25" x14ac:dyDescent="0.3">
      <c r="A28" s="189" t="s">
        <v>4</v>
      </c>
      <c r="G28" s="119"/>
    </row>
    <row r="29" spans="1:9" ht="3.75" customHeight="1" x14ac:dyDescent="0.25">
      <c r="G29" s="119"/>
    </row>
    <row r="30" spans="1:9" ht="38.25" customHeight="1" x14ac:dyDescent="0.2">
      <c r="A30" s="124" t="s">
        <v>103</v>
      </c>
      <c r="B30" s="125"/>
      <c r="C30" s="125"/>
      <c r="D30" s="126" t="s">
        <v>104</v>
      </c>
      <c r="E30" s="127" t="s">
        <v>105</v>
      </c>
      <c r="F30" s="128" t="s">
        <v>106</v>
      </c>
      <c r="G30" s="206" t="s">
        <v>107</v>
      </c>
      <c r="H30" s="207"/>
      <c r="I30" s="129" t="s">
        <v>108</v>
      </c>
    </row>
    <row r="31" spans="1:9" ht="15" customHeight="1" x14ac:dyDescent="0.2">
      <c r="A31" s="10"/>
      <c r="B31" s="130" t="s">
        <v>9</v>
      </c>
      <c r="C31" s="130" t="s">
        <v>22</v>
      </c>
      <c r="D31" s="130" t="s">
        <v>10</v>
      </c>
      <c r="E31" s="131">
        <v>43496</v>
      </c>
      <c r="F31" s="132" t="s">
        <v>62</v>
      </c>
      <c r="G31" s="130" t="s">
        <v>63</v>
      </c>
      <c r="H31" s="132">
        <v>2018</v>
      </c>
      <c r="I31" s="132"/>
    </row>
    <row r="32" spans="1:9" ht="15" customHeight="1" x14ac:dyDescent="0.2">
      <c r="A32" s="133" t="s">
        <v>112</v>
      </c>
      <c r="B32" s="134">
        <v>760768.8</v>
      </c>
      <c r="C32" s="134">
        <v>41970</v>
      </c>
      <c r="D32" s="134">
        <v>41970</v>
      </c>
      <c r="E32" s="134">
        <v>704723437.5</v>
      </c>
      <c r="F32" s="135">
        <v>24.8</v>
      </c>
      <c r="G32" s="136">
        <v>4.20168067226891E-2</v>
      </c>
      <c r="H32" s="136">
        <v>4.20168067226891E-2</v>
      </c>
      <c r="I32" s="137" t="s">
        <v>65</v>
      </c>
    </row>
    <row r="33" spans="1:9" ht="15" customHeight="1" x14ac:dyDescent="0.2">
      <c r="A33" s="133" t="s">
        <v>113</v>
      </c>
      <c r="B33" s="134">
        <v>1742023.2</v>
      </c>
      <c r="C33" s="134">
        <v>304100</v>
      </c>
      <c r="D33" s="134">
        <v>304100</v>
      </c>
      <c r="E33" s="134">
        <v>55500000</v>
      </c>
      <c r="F33" s="135">
        <v>22.1999999999999</v>
      </c>
      <c r="G33" s="136">
        <v>0</v>
      </c>
      <c r="H33" s="136">
        <v>0</v>
      </c>
      <c r="I33" s="137" t="s">
        <v>65</v>
      </c>
    </row>
    <row r="34" spans="1:9" ht="15" customHeight="1" x14ac:dyDescent="0.2">
      <c r="A34" s="133" t="s">
        <v>114</v>
      </c>
      <c r="B34" s="134">
        <v>7342983.4000000004</v>
      </c>
      <c r="C34" s="134">
        <v>470491.2</v>
      </c>
      <c r="D34" s="134">
        <v>470491.2</v>
      </c>
      <c r="E34" s="134">
        <v>687086430</v>
      </c>
      <c r="F34" s="135">
        <v>16.6999999999999</v>
      </c>
      <c r="G34" s="136">
        <v>-5.9523809523810397E-3</v>
      </c>
      <c r="H34" s="136">
        <v>-5.9523809523810397E-3</v>
      </c>
      <c r="I34" s="137" t="s">
        <v>65</v>
      </c>
    </row>
    <row r="35" spans="1:9" ht="15" customHeight="1" x14ac:dyDescent="0.2">
      <c r="A35" s="133" t="s">
        <v>115</v>
      </c>
      <c r="B35" s="134">
        <v>1092863.6000000001</v>
      </c>
      <c r="C35" s="134">
        <v>13804</v>
      </c>
      <c r="D35" s="134">
        <v>13804</v>
      </c>
      <c r="E35" s="134">
        <v>30600000</v>
      </c>
      <c r="F35" s="135">
        <v>17</v>
      </c>
      <c r="G35" s="136">
        <v>0</v>
      </c>
      <c r="H35" s="136">
        <v>0</v>
      </c>
      <c r="I35" s="137" t="s">
        <v>65</v>
      </c>
    </row>
    <row r="36" spans="1:9" ht="15" customHeight="1" x14ac:dyDescent="0.2">
      <c r="A36" s="133" t="s">
        <v>116</v>
      </c>
      <c r="B36" s="134">
        <v>858182</v>
      </c>
      <c r="C36" s="134">
        <v>75444</v>
      </c>
      <c r="D36" s="134">
        <v>75444</v>
      </c>
      <c r="E36" s="134">
        <v>213000000</v>
      </c>
      <c r="F36" s="135">
        <v>71</v>
      </c>
      <c r="G36" s="136">
        <v>-2.7397260273972601E-2</v>
      </c>
      <c r="H36" s="136">
        <v>-2.7397260273972601E-2</v>
      </c>
      <c r="I36" s="137" t="s">
        <v>65</v>
      </c>
    </row>
    <row r="37" spans="1:9" ht="15" customHeight="1" x14ac:dyDescent="0.2">
      <c r="A37" s="133" t="s">
        <v>117</v>
      </c>
      <c r="B37" s="134">
        <v>178059.12</v>
      </c>
      <c r="C37" s="134">
        <v>4444.3999999999896</v>
      </c>
      <c r="D37" s="134">
        <v>4444.3999999999896</v>
      </c>
      <c r="E37" s="134">
        <v>11352600</v>
      </c>
      <c r="F37" s="135">
        <v>3.18</v>
      </c>
      <c r="G37" s="136">
        <v>6.3291139240506701E-3</v>
      </c>
      <c r="H37" s="136">
        <v>6.3291139240506701E-3</v>
      </c>
      <c r="I37" s="137" t="s">
        <v>65</v>
      </c>
    </row>
    <row r="38" spans="1:9" ht="15" customHeight="1" x14ac:dyDescent="0.2">
      <c r="A38" s="133" t="s">
        <v>118</v>
      </c>
      <c r="B38" s="134">
        <v>224.4</v>
      </c>
      <c r="C38" s="134">
        <v>0</v>
      </c>
      <c r="D38" s="134">
        <v>0</v>
      </c>
      <c r="E38" s="134">
        <v>130900000</v>
      </c>
      <c r="F38" s="135">
        <v>3.74</v>
      </c>
      <c r="G38" s="136">
        <v>0</v>
      </c>
      <c r="H38" s="136">
        <v>0</v>
      </c>
      <c r="I38" s="137" t="s">
        <v>65</v>
      </c>
    </row>
    <row r="39" spans="1:9" ht="15" customHeight="1" x14ac:dyDescent="0.2">
      <c r="A39" s="133" t="s">
        <v>119</v>
      </c>
      <c r="B39" s="134">
        <v>5910609.2000000002</v>
      </c>
      <c r="C39" s="134">
        <v>131166</v>
      </c>
      <c r="D39" s="134">
        <v>131166</v>
      </c>
      <c r="E39" s="134">
        <v>182346758</v>
      </c>
      <c r="F39" s="135">
        <v>24.1999999999999</v>
      </c>
      <c r="G39" s="136">
        <v>-2.4193548387096898E-2</v>
      </c>
      <c r="H39" s="136">
        <v>-2.4193548387096898E-2</v>
      </c>
      <c r="I39" s="137" t="s">
        <v>65</v>
      </c>
    </row>
    <row r="40" spans="1:9" ht="15" customHeight="1" x14ac:dyDescent="0.2">
      <c r="A40" s="133" t="s">
        <v>120</v>
      </c>
      <c r="B40" s="134">
        <v>128179.1</v>
      </c>
      <c r="C40" s="134">
        <v>15049.2</v>
      </c>
      <c r="D40" s="134">
        <v>15049.2</v>
      </c>
      <c r="E40" s="134">
        <v>13500000</v>
      </c>
      <c r="F40" s="135">
        <v>9</v>
      </c>
      <c r="G40" s="136">
        <v>-4.2553191489361798E-2</v>
      </c>
      <c r="H40" s="136">
        <v>-4.2553191489361798E-2</v>
      </c>
      <c r="I40" s="137" t="s">
        <v>65</v>
      </c>
    </row>
    <row r="41" spans="1:9" ht="15" customHeight="1" x14ac:dyDescent="0.2">
      <c r="A41" s="133" t="s">
        <v>121</v>
      </c>
      <c r="B41" s="134">
        <v>366173.4</v>
      </c>
      <c r="C41" s="134">
        <v>18437.2</v>
      </c>
      <c r="D41" s="134">
        <v>18437.2</v>
      </c>
      <c r="E41" s="134">
        <v>5250000</v>
      </c>
      <c r="F41" s="135">
        <v>8.3000000000000007</v>
      </c>
      <c r="G41" s="136">
        <v>-0.117021276595745</v>
      </c>
      <c r="H41" s="136">
        <v>-0.117021276595745</v>
      </c>
      <c r="I41" s="137" t="s">
        <v>65</v>
      </c>
    </row>
    <row r="42" spans="1:9" ht="15" customHeight="1" x14ac:dyDescent="0.2">
      <c r="A42" s="133" t="s">
        <v>169</v>
      </c>
      <c r="B42" s="134">
        <v>146152.799999999</v>
      </c>
      <c r="C42" s="134">
        <v>12878.959999999901</v>
      </c>
      <c r="D42" s="134">
        <v>12878.959999999901</v>
      </c>
      <c r="E42" s="134">
        <v>2172834.2349999901</v>
      </c>
      <c r="F42" s="135">
        <v>0.59999999999999898</v>
      </c>
      <c r="G42" s="136">
        <v>3.4482758620689703E-2</v>
      </c>
      <c r="H42" s="136">
        <v>3.4482758620689703E-2</v>
      </c>
      <c r="I42" s="137" t="s">
        <v>65</v>
      </c>
    </row>
    <row r="43" spans="1:9" ht="15" customHeight="1" x14ac:dyDescent="0.2">
      <c r="A43" s="133" t="s">
        <v>122</v>
      </c>
      <c r="B43" s="134">
        <v>520687</v>
      </c>
      <c r="C43" s="134">
        <v>12601</v>
      </c>
      <c r="D43" s="134">
        <v>12601</v>
      </c>
      <c r="E43" s="134">
        <v>137025000</v>
      </c>
      <c r="F43" s="135">
        <v>72.5</v>
      </c>
      <c r="G43" s="136">
        <v>3.5714285714285803E-2</v>
      </c>
      <c r="H43" s="136">
        <v>3.5714285714285803E-2</v>
      </c>
      <c r="I43" s="137" t="s">
        <v>65</v>
      </c>
    </row>
    <row r="44" spans="1:9" ht="15" customHeight="1" x14ac:dyDescent="0.2">
      <c r="A44" s="133" t="s">
        <v>123</v>
      </c>
      <c r="B44" s="134">
        <v>18858826.52</v>
      </c>
      <c r="C44" s="134">
        <v>1090085.6000000001</v>
      </c>
      <c r="D44" s="134">
        <v>1090085.6000000001</v>
      </c>
      <c r="E44" s="134">
        <v>1226103865.5999899</v>
      </c>
      <c r="F44" s="135">
        <v>54.399999999999899</v>
      </c>
      <c r="G44" s="136">
        <v>2.6415094339622601E-2</v>
      </c>
      <c r="H44" s="136">
        <v>2.6415094339622601E-2</v>
      </c>
      <c r="I44" s="137" t="s">
        <v>65</v>
      </c>
    </row>
    <row r="45" spans="1:9" ht="15" customHeight="1" x14ac:dyDescent="0.2">
      <c r="A45" s="133" t="s">
        <v>124</v>
      </c>
      <c r="B45" s="134">
        <v>642976</v>
      </c>
      <c r="C45" s="134">
        <v>14360</v>
      </c>
      <c r="D45" s="134">
        <v>14360</v>
      </c>
      <c r="E45" s="134">
        <v>90000000</v>
      </c>
      <c r="F45" s="135">
        <v>300</v>
      </c>
      <c r="G45" s="136">
        <v>2.04081632653061E-2</v>
      </c>
      <c r="H45" s="136">
        <v>2.04081632653061E-2</v>
      </c>
      <c r="I45" s="137" t="s">
        <v>65</v>
      </c>
    </row>
    <row r="46" spans="1:9" ht="15" customHeight="1" x14ac:dyDescent="0.2">
      <c r="A46" s="133" t="s">
        <v>125</v>
      </c>
      <c r="B46" s="134">
        <v>55604.36</v>
      </c>
      <c r="C46" s="134">
        <v>4976.1999999999898</v>
      </c>
      <c r="D46" s="134">
        <v>4976.1999999999898</v>
      </c>
      <c r="E46" s="134">
        <v>6737400</v>
      </c>
      <c r="F46" s="135">
        <v>1.86</v>
      </c>
      <c r="G46" s="136">
        <v>-0.23770491803278701</v>
      </c>
      <c r="H46" s="136">
        <v>-0.23770491803278701</v>
      </c>
      <c r="I46" s="137" t="s">
        <v>65</v>
      </c>
    </row>
    <row r="47" spans="1:9" ht="15" customHeight="1" x14ac:dyDescent="0.2">
      <c r="A47" s="133" t="s">
        <v>126</v>
      </c>
      <c r="B47" s="134">
        <v>173729171.199999</v>
      </c>
      <c r="C47" s="134">
        <v>14257782</v>
      </c>
      <c r="D47" s="134">
        <v>14257782</v>
      </c>
      <c r="E47" s="134">
        <v>2946425760</v>
      </c>
      <c r="F47" s="135">
        <v>91.2</v>
      </c>
      <c r="G47" s="136">
        <v>1.55902004454345E-2</v>
      </c>
      <c r="H47" s="136">
        <v>1.55902004454345E-2</v>
      </c>
      <c r="I47" s="137" t="s">
        <v>65</v>
      </c>
    </row>
    <row r="48" spans="1:9" ht="15" customHeight="1" x14ac:dyDescent="0.2">
      <c r="A48" s="133" t="s">
        <v>127</v>
      </c>
      <c r="B48" s="134">
        <v>15228977</v>
      </c>
      <c r="C48" s="134">
        <v>970776</v>
      </c>
      <c r="D48" s="134">
        <v>970776</v>
      </c>
      <c r="E48" s="134">
        <v>258000000</v>
      </c>
      <c r="F48" s="135">
        <v>86</v>
      </c>
      <c r="G48" s="136">
        <v>3.6144578313252997E-2</v>
      </c>
      <c r="H48" s="136">
        <v>3.6144578313252997E-2</v>
      </c>
      <c r="I48" s="137" t="s">
        <v>65</v>
      </c>
    </row>
    <row r="49" spans="1:9" ht="15" customHeight="1" x14ac:dyDescent="0.2">
      <c r="A49" s="133" t="s">
        <v>128</v>
      </c>
      <c r="B49" s="134">
        <v>294328.59999999899</v>
      </c>
      <c r="C49" s="134">
        <v>0</v>
      </c>
      <c r="D49" s="134">
        <v>0</v>
      </c>
      <c r="E49" s="134">
        <v>134250000</v>
      </c>
      <c r="F49" s="135">
        <v>17.899999999999999</v>
      </c>
      <c r="G49" s="136">
        <v>0</v>
      </c>
      <c r="H49" s="136">
        <v>0</v>
      </c>
      <c r="I49" s="137" t="s">
        <v>65</v>
      </c>
    </row>
    <row r="50" spans="1:9" ht="15" customHeight="1" x14ac:dyDescent="0.2">
      <c r="A50" s="133" t="s">
        <v>129</v>
      </c>
      <c r="B50" s="134">
        <v>121680</v>
      </c>
      <c r="C50" s="134">
        <v>15686</v>
      </c>
      <c r="D50" s="134">
        <v>15686</v>
      </c>
      <c r="E50" s="134">
        <v>275062506</v>
      </c>
      <c r="F50" s="135">
        <v>114</v>
      </c>
      <c r="G50" s="136">
        <v>-8.6956521739129898E-3</v>
      </c>
      <c r="H50" s="136">
        <v>-8.6956521739129898E-3</v>
      </c>
      <c r="I50" s="137" t="s">
        <v>65</v>
      </c>
    </row>
    <row r="51" spans="1:9" ht="15" customHeight="1" x14ac:dyDescent="0.2">
      <c r="A51" s="133" t="s">
        <v>130</v>
      </c>
      <c r="B51" s="134">
        <v>516206</v>
      </c>
      <c r="C51" s="134">
        <v>35120</v>
      </c>
      <c r="D51" s="134">
        <v>35120</v>
      </c>
      <c r="E51" s="134">
        <v>35403816</v>
      </c>
      <c r="F51" s="135">
        <v>83</v>
      </c>
      <c r="G51" s="136">
        <v>0</v>
      </c>
      <c r="H51" s="136">
        <v>0</v>
      </c>
      <c r="I51" s="137" t="s">
        <v>65</v>
      </c>
    </row>
    <row r="52" spans="1:9" ht="15" customHeight="1" x14ac:dyDescent="0.2">
      <c r="A52" s="133" t="s">
        <v>131</v>
      </c>
      <c r="B52" s="134">
        <v>619551.80000000005</v>
      </c>
      <c r="C52" s="134">
        <v>23954</v>
      </c>
      <c r="D52" s="134">
        <v>23954</v>
      </c>
      <c r="E52" s="134">
        <v>35100000</v>
      </c>
      <c r="F52" s="135">
        <v>23.399999999999899</v>
      </c>
      <c r="G52" s="136">
        <v>-2.5000000000000001E-2</v>
      </c>
      <c r="H52" s="136">
        <v>-2.5000000000000001E-2</v>
      </c>
      <c r="I52" s="137" t="s">
        <v>65</v>
      </c>
    </row>
    <row r="53" spans="1:9" ht="15" customHeight="1" x14ac:dyDescent="0.2">
      <c r="A53" s="133" t="s">
        <v>172</v>
      </c>
      <c r="B53" s="134">
        <v>29180</v>
      </c>
      <c r="C53" s="134">
        <v>0</v>
      </c>
      <c r="D53" s="134">
        <v>0</v>
      </c>
      <c r="E53" s="134">
        <v>2800000000</v>
      </c>
      <c r="F53" s="135">
        <v>36.4</v>
      </c>
      <c r="G53" s="136">
        <v>0</v>
      </c>
      <c r="H53" s="136">
        <v>0</v>
      </c>
      <c r="I53" s="137" t="s">
        <v>65</v>
      </c>
    </row>
    <row r="54" spans="1:9" ht="15" customHeight="1" x14ac:dyDescent="0.2">
      <c r="A54" s="133" t="s">
        <v>171</v>
      </c>
      <c r="B54" s="134">
        <v>0</v>
      </c>
      <c r="C54" s="134">
        <v>0</v>
      </c>
      <c r="D54" s="134">
        <v>0</v>
      </c>
      <c r="E54" s="134">
        <v>10915298448</v>
      </c>
      <c r="F54" s="135">
        <v>57</v>
      </c>
      <c r="G54" s="136">
        <v>0</v>
      </c>
      <c r="H54" s="136">
        <v>0</v>
      </c>
      <c r="I54" s="137" t="s">
        <v>65</v>
      </c>
    </row>
    <row r="55" spans="1:9" ht="15" customHeight="1" x14ac:dyDescent="0.2">
      <c r="A55" s="133" t="s">
        <v>170</v>
      </c>
      <c r="B55" s="134">
        <v>0</v>
      </c>
      <c r="C55" s="134">
        <v>0</v>
      </c>
      <c r="D55" s="134">
        <v>0</v>
      </c>
      <c r="E55" s="134">
        <v>5310000000</v>
      </c>
      <c r="F55" s="135">
        <v>35.4</v>
      </c>
      <c r="G55" s="136">
        <v>0</v>
      </c>
      <c r="H55" s="136">
        <v>0</v>
      </c>
      <c r="I55" s="137" t="s">
        <v>65</v>
      </c>
    </row>
    <row r="56" spans="1:9" ht="15" customHeight="1" x14ac:dyDescent="0.2">
      <c r="A56" s="133" t="s">
        <v>132</v>
      </c>
      <c r="B56" s="134">
        <v>660023</v>
      </c>
      <c r="C56" s="134">
        <v>0</v>
      </c>
      <c r="D56" s="134">
        <v>0</v>
      </c>
      <c r="E56" s="134">
        <v>46816000</v>
      </c>
      <c r="F56" s="135">
        <v>85</v>
      </c>
      <c r="G56" s="136">
        <v>0</v>
      </c>
      <c r="H56" s="136">
        <v>0</v>
      </c>
      <c r="I56" s="137" t="s">
        <v>65</v>
      </c>
    </row>
    <row r="57" spans="1:9" ht="15" customHeight="1" x14ac:dyDescent="0.2">
      <c r="A57" s="133" t="s">
        <v>133</v>
      </c>
      <c r="B57" s="134">
        <v>918980.09999999905</v>
      </c>
      <c r="C57" s="134">
        <v>142593</v>
      </c>
      <c r="D57" s="134">
        <v>142593</v>
      </c>
      <c r="E57" s="134">
        <v>8579987</v>
      </c>
      <c r="F57" s="135">
        <v>13</v>
      </c>
      <c r="G57" s="136">
        <v>0.27450980392156898</v>
      </c>
      <c r="H57" s="136">
        <v>0.27450980392156898</v>
      </c>
      <c r="I57" s="137" t="s">
        <v>65</v>
      </c>
    </row>
    <row r="58" spans="1:9" ht="15" customHeight="1" x14ac:dyDescent="0.2">
      <c r="A58" s="133" t="s">
        <v>134</v>
      </c>
      <c r="B58" s="134">
        <v>639436.4</v>
      </c>
      <c r="C58" s="134">
        <v>0</v>
      </c>
      <c r="D58" s="134">
        <v>0</v>
      </c>
      <c r="E58" s="134">
        <v>20520000</v>
      </c>
      <c r="F58" s="135">
        <v>37</v>
      </c>
      <c r="G58" s="136">
        <v>0</v>
      </c>
      <c r="H58" s="136">
        <v>0</v>
      </c>
      <c r="I58" s="137" t="s">
        <v>65</v>
      </c>
    </row>
    <row r="59" spans="1:9" ht="15" customHeight="1" x14ac:dyDescent="0.2">
      <c r="A59" s="133" t="s">
        <v>135</v>
      </c>
      <c r="B59" s="134">
        <v>1422060.8</v>
      </c>
      <c r="C59" s="134">
        <v>69028.3</v>
      </c>
      <c r="D59" s="134">
        <v>69028.3</v>
      </c>
      <c r="E59" s="134">
        <v>51547843.5</v>
      </c>
      <c r="F59" s="135">
        <v>9.3000000000000007</v>
      </c>
      <c r="G59" s="136">
        <v>3.3333333333333402E-2</v>
      </c>
      <c r="H59" s="136">
        <v>3.3333333333333402E-2</v>
      </c>
      <c r="I59" s="137" t="s">
        <v>65</v>
      </c>
    </row>
    <row r="60" spans="1:9" ht="5.0999999999999996" customHeight="1" x14ac:dyDescent="0.2">
      <c r="G60" s="120"/>
      <c r="H60" s="120"/>
    </row>
    <row r="61" spans="1:9" x14ac:dyDescent="0.2">
      <c r="A61" s="138" t="s">
        <v>101</v>
      </c>
    </row>
    <row r="62" spans="1:9" x14ac:dyDescent="0.2">
      <c r="A62" s="138" t="s">
        <v>102</v>
      </c>
    </row>
    <row r="63" spans="1:9" x14ac:dyDescent="0.2">
      <c r="A63" s="190" t="s">
        <v>168</v>
      </c>
    </row>
    <row r="64" spans="1:9" x14ac:dyDescent="0.2">
      <c r="A64" s="190"/>
    </row>
    <row r="65" spans="1:1" x14ac:dyDescent="0.2">
      <c r="A65" s="190"/>
    </row>
    <row r="66" spans="1:1" x14ac:dyDescent="0.2">
      <c r="A66" s="190"/>
    </row>
  </sheetData>
  <mergeCells count="2">
    <mergeCell ref="G12:H12"/>
    <mergeCell ref="G30:H30"/>
  </mergeCells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>
    <oddHeader>&amp;R&amp;G</oddHeader>
    <oddFooter>&amp;L&amp;8&amp;P |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1.Seite</vt:lpstr>
      <vt:lpstr>Umsätze1</vt:lpstr>
      <vt:lpstr>Umsätze2</vt:lpstr>
      <vt:lpstr>Umsätze3</vt:lpstr>
      <vt:lpstr>Umsätze4</vt:lpstr>
      <vt:lpstr>Umsätze5</vt:lpstr>
      <vt:lpstr>Umsätze6</vt:lpstr>
      <vt:lpstr>primemarket</vt:lpstr>
      <vt:lpstr>standardmarket</vt:lpstr>
      <vt:lpstr>directmarket</vt:lpstr>
      <vt:lpstr>Bonds</vt:lpstr>
      <vt:lpstr>'1.Seite'!Druckbereich</vt:lpstr>
      <vt:lpstr>Bonds!Druckbereich</vt:lpstr>
      <vt:lpstr>standardmarket!Druckbereich</vt:lpstr>
      <vt:lpstr>Umsätze1!Druckbereich</vt:lpstr>
      <vt:lpstr>Umsätze2!Druckbereich</vt:lpstr>
      <vt:lpstr>Umsätze3!Druckbereich</vt:lpstr>
      <vt:lpstr>Umsätze4!Druckbereich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KOLLMITZER, Julia</cp:lastModifiedBy>
  <cp:lastPrinted>2019-05-07T08:53:59Z</cp:lastPrinted>
  <dcterms:created xsi:type="dcterms:W3CDTF">1996-10-17T05:27:31Z</dcterms:created>
  <dcterms:modified xsi:type="dcterms:W3CDTF">2019-05-07T08:54:05Z</dcterms:modified>
</cp:coreProperties>
</file>